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45" i="1" l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3" i="1"/>
</calcChain>
</file>

<file path=xl/sharedStrings.xml><?xml version="1.0" encoding="utf-8"?>
<sst xmlns="http://schemas.openxmlformats.org/spreadsheetml/2006/main" count="678" uniqueCount="151">
  <si>
    <t>1</t>
  </si>
  <si>
    <t>Î.M. D.P."Apă-Canal" Anenii Noi</t>
  </si>
  <si>
    <t>2</t>
  </si>
  <si>
    <t>8</t>
  </si>
  <si>
    <t>11</t>
  </si>
  <si>
    <t>4</t>
  </si>
  <si>
    <t>-</t>
  </si>
  <si>
    <t>3</t>
  </si>
  <si>
    <t>7</t>
  </si>
  <si>
    <t>39</t>
  </si>
  <si>
    <t>Î.M."Apă-Canal Basarabeasca"</t>
  </si>
  <si>
    <t>5</t>
  </si>
  <si>
    <t>22</t>
  </si>
  <si>
    <t>Î.M.Regia "Apă-Canal Bălţi"</t>
  </si>
  <si>
    <t>10</t>
  </si>
  <si>
    <t>6</t>
  </si>
  <si>
    <t>Î.M."GCL Briceni"</t>
  </si>
  <si>
    <t>21</t>
  </si>
  <si>
    <t>Î.M."Apă-Canal" Cahul</t>
  </si>
  <si>
    <t>13</t>
  </si>
  <si>
    <t>19</t>
  </si>
  <si>
    <t>18</t>
  </si>
  <si>
    <t>Î.M. "GCL" Călăraşi</t>
  </si>
  <si>
    <t>31</t>
  </si>
  <si>
    <t>Î.M. "Apă-Canal Cantemir"</t>
  </si>
  <si>
    <t>27</t>
  </si>
  <si>
    <t>Î.M. "Apă-Canal" Căuşeni</t>
  </si>
  <si>
    <t>40</t>
  </si>
  <si>
    <t>9</t>
  </si>
  <si>
    <t>S.A. "Apa-Termo" Ceadîr-Lunga</t>
  </si>
  <si>
    <t>44</t>
  </si>
  <si>
    <t>S.A. "Apă-Canal Chişinău"</t>
  </si>
  <si>
    <t>59</t>
  </si>
  <si>
    <t>28</t>
  </si>
  <si>
    <t>20</t>
  </si>
  <si>
    <t>Î.M. “RCL Ciorescu"</t>
  </si>
  <si>
    <t>12</t>
  </si>
  <si>
    <t>Î.M. "Servicii Publice Cimişlia"</t>
  </si>
  <si>
    <t>Î.M. "DC" Cojuşna</t>
  </si>
  <si>
    <t>14</t>
  </si>
  <si>
    <t>Î.M. "Su-Canal" Comrat</t>
  </si>
  <si>
    <t>29</t>
  </si>
  <si>
    <t>15</t>
  </si>
  <si>
    <t>Î.M. "RCL" Cricova</t>
  </si>
  <si>
    <t>25</t>
  </si>
  <si>
    <t>16</t>
  </si>
  <si>
    <t>Î.M. “Comunservice” Criuleni</t>
  </si>
  <si>
    <t>37</t>
  </si>
  <si>
    <t>17</t>
  </si>
  <si>
    <t>Î.M. "Apă-Canal" Donduşeni</t>
  </si>
  <si>
    <t>38</t>
  </si>
  <si>
    <t>Î.M. "Apă-Canal" Drochia</t>
  </si>
  <si>
    <t>Î.M. D.P. "GCL" Făleşti</t>
  </si>
  <si>
    <t>Î.M.C. “Floreni-Service”</t>
  </si>
  <si>
    <t>S.A. “Servicii Comunale Floreşti"</t>
  </si>
  <si>
    <t>Î.M. "Servicii Comunale Glodeni"</t>
  </si>
  <si>
    <t>36</t>
  </si>
  <si>
    <t>23</t>
  </si>
  <si>
    <t>S.C. "Amen-Ver" S.A. Hînceşti</t>
  </si>
  <si>
    <t>24</t>
  </si>
  <si>
    <t>S.A. "Apă-Canal" Leova</t>
  </si>
  <si>
    <t>Î.M. "GAAC" Nisporeni</t>
  </si>
  <si>
    <t>26</t>
  </si>
  <si>
    <t>S.A. Regia "Apă-Canal" Orhei</t>
  </si>
  <si>
    <t>Î.M. "Apă-Canal" Ocniţa</t>
  </si>
  <si>
    <t>Î.M. “GC" Rîşcani</t>
  </si>
  <si>
    <t>Î.M."SCL" Rezina</t>
  </si>
  <si>
    <t>43</t>
  </si>
  <si>
    <t>30</t>
  </si>
  <si>
    <t>Î.M. D.P. “Apă-Canal” Sîngerei</t>
  </si>
  <si>
    <t>S.A. "Regia Apă-Canal Soroca"</t>
  </si>
  <si>
    <t>32</t>
  </si>
  <si>
    <t>Î.I.S. "Acva-Nord"</t>
  </si>
  <si>
    <t>33</t>
  </si>
  <si>
    <t>Î.M. “Apă-Canal” Străşeni</t>
  </si>
  <si>
    <t>34</t>
  </si>
  <si>
    <t>Î.M."Regia Apă-Şoldăneşti”</t>
  </si>
  <si>
    <t>35</t>
  </si>
  <si>
    <t>Î.M. D.P. "Apă-Canal" Ştefan Vodă</t>
  </si>
  <si>
    <t>Î.M. D.P. "Apă-Canal" Teleneşti</t>
  </si>
  <si>
    <t>Î.M. "Apă-Canal" Ungheni</t>
  </si>
  <si>
    <t>Î.M. "Apă-Canal" Vulcăneşti</t>
  </si>
  <si>
    <t>Î.M. "Apă-Canal" Taraclia</t>
  </si>
  <si>
    <t>SRL. „Glorin Inginering”</t>
  </si>
  <si>
    <t>41</t>
  </si>
  <si>
    <t>I.P.S. "Iprocom"</t>
  </si>
  <si>
    <t>42</t>
  </si>
  <si>
    <t>Î.N.C.P. "Urbanproiect"</t>
  </si>
  <si>
    <t>S.A. "ALURA"</t>
  </si>
  <si>
    <t>S.C. "AXIMA GRUP" S.R.L.</t>
  </si>
  <si>
    <t>45</t>
  </si>
  <si>
    <t>S.R.L. "AUTO-PREZENT"</t>
  </si>
  <si>
    <t>46</t>
  </si>
  <si>
    <t>aqva Basarabeasca</t>
  </si>
  <si>
    <t>47</t>
  </si>
  <si>
    <t>Svetlîi  I. M. Denevița</t>
  </si>
  <si>
    <t>Другие</t>
  </si>
  <si>
    <t>Итого</t>
  </si>
  <si>
    <t>210</t>
  </si>
  <si>
    <t>308</t>
  </si>
  <si>
    <t>67</t>
  </si>
  <si>
    <t>73</t>
  </si>
  <si>
    <t>299</t>
  </si>
  <si>
    <t>85</t>
  </si>
  <si>
    <t>Nr.
d/o</t>
  </si>
  <si>
    <t>Operatori</t>
  </si>
  <si>
    <t>Instruirea lăcătușilor și operatorilor
stațiilot pompare</t>
  </si>
  <si>
    <t>Instruirea conform a 6 Module</t>
  </si>
  <si>
    <t>Instruirea proiectanților</t>
  </si>
  <si>
    <t>Instruirea personalului ingineresc
(exploatarea utilajului WILO)</t>
  </si>
  <si>
    <t>Numărul specialiștilor (conform modulelor pentru diferite specialități</t>
  </si>
  <si>
    <t>Instruirea șefilor compartimentelor
resurse umane (modul XII)</t>
  </si>
  <si>
    <t>51</t>
  </si>
  <si>
    <t>56</t>
  </si>
  <si>
    <t>283</t>
  </si>
  <si>
    <t>48</t>
  </si>
  <si>
    <t>54</t>
  </si>
  <si>
    <t>Instruirea pentru contabili
și  economiști
(Modul I și XIII</t>
  </si>
  <si>
    <t>Instruirea contabililor
și economiștilor
(Modul I-VI)</t>
  </si>
  <si>
    <t>Instruirea personalului com-
artimentului  relații cu clienții 
Modulele VII, VIII și IX)</t>
  </si>
  <si>
    <t>Instruirea directorilor, ingi-
nerilor șefi în domeniul
 investițiilor
(Modulele X, XIV și XVI</t>
  </si>
  <si>
    <t>Ingineri formare și a lucrătorilor
tehnice. Managementul și funcționare
operatorilor de alimentare cu apă
și de canalizare
(FCAAC, S.C. ApaVital S.A.</t>
  </si>
  <si>
    <t>Studii superioare
pe specialitatea cu apă ți canalizare</t>
  </si>
  <si>
    <t>Tabelul nr.2</t>
  </si>
  <si>
    <t>95</t>
  </si>
  <si>
    <t>62</t>
  </si>
  <si>
    <t>84</t>
  </si>
  <si>
    <t>55</t>
  </si>
  <si>
    <t>492</t>
  </si>
  <si>
    <t>131</t>
  </si>
  <si>
    <t>2317</t>
  </si>
  <si>
    <t>97</t>
  </si>
  <si>
    <t>178</t>
  </si>
  <si>
    <t>58</t>
  </si>
  <si>
    <t>69</t>
  </si>
  <si>
    <t>49</t>
  </si>
  <si>
    <t>53</t>
  </si>
  <si>
    <t>120</t>
  </si>
  <si>
    <t>294</t>
  </si>
  <si>
    <t>Примечание :</t>
  </si>
  <si>
    <t>Total</t>
  </si>
  <si>
    <t>Inclusive</t>
  </si>
  <si>
    <t>Instruirea ofline</t>
  </si>
  <si>
    <t>Instruirea online</t>
  </si>
  <si>
    <t>INFORMAȚIE
cu privire la numărul specialiștilor din cadrul operatorilor - membrii AMAC, care au susținut cursuri de calificare
în perioada anilor 2015-2022</t>
  </si>
  <si>
    <t>01.11.2022</t>
  </si>
  <si>
    <r>
      <t xml:space="preserve">  составило</t>
    </r>
    <r>
      <rPr>
        <b/>
        <sz val="9"/>
        <rFont val="Times New Roman"/>
        <family val="1"/>
        <charset val="204"/>
      </rPr>
      <t xml:space="preserve"> 3148 человек</t>
    </r>
    <r>
      <rPr>
        <sz val="9"/>
        <rFont val="Times New Roman"/>
        <family val="1"/>
        <charset val="204"/>
      </rPr>
      <t xml:space="preserve">( гр. 14 + гр.15 ).Из которых второе высшее образование по специальности ВК получили  </t>
    </r>
    <r>
      <rPr>
        <b/>
        <sz val="9"/>
        <rFont val="Times New Roman"/>
        <family val="1"/>
        <charset val="204"/>
      </rPr>
      <t>131 человек.</t>
    </r>
  </si>
  <si>
    <t>Общее количество  специалистов,которые прошли обучение на курсах повышения квалификации  за период  2015-2022 гг</t>
  </si>
  <si>
    <t xml:space="preserve">Исполнитель: </t>
  </si>
  <si>
    <t>Zinaida Cuțurubenco</t>
  </si>
  <si>
    <t>тел.060012421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</si>
</sst>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8" fillId="0" borderId="0" xfId="0" applyFont="1" applyBorder="1" applyAlignment="1">
      <alignment horizontal="center" vertical="center" textRotation="90"/>
    </xf>
    <xf numFmtId="49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/>
    </xf>
    <xf numFmtId="49" fontId="7" fillId="0" borderId="3" xfId="0" applyNumberFormat="1" applyFont="1" applyBorder="1" applyAlignment="1">
      <alignment horizontal="center" vertical="center" textRotation="90" wrapText="1"/>
    </xf>
    <xf numFmtId="49" fontId="7" fillId="0" borderId="4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13" fillId="0" borderId="5" xfId="0" applyFont="1" applyBorder="1" applyAlignment="1">
      <alignment horizontal="center" vertical="center" textRotation="90"/>
    </xf>
    <xf numFmtId="49" fontId="7" fillId="0" borderId="3" xfId="0" applyNumberFormat="1" applyFont="1" applyBorder="1" applyAlignment="1">
      <alignment horizontal="center" vertical="center" textRotation="90"/>
    </xf>
    <xf numFmtId="49" fontId="7" fillId="0" borderId="4" xfId="0" applyNumberFormat="1" applyFont="1" applyBorder="1" applyAlignment="1">
      <alignment horizontal="center" vertical="center" textRotation="90"/>
    </xf>
    <xf numFmtId="49" fontId="7" fillId="0" borderId="5" xfId="0" applyNumberFormat="1" applyFont="1" applyBorder="1" applyAlignment="1">
      <alignment horizontal="center" vertical="center" textRotation="9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textRotation="90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0"/>
  <sheetViews>
    <sheetView tabSelected="1" view="pageBreakPreview" topLeftCell="A28" zoomScaleNormal="100" zoomScaleSheetLayoutView="100" workbookViewId="0">
      <selection activeCell="F41" sqref="F41"/>
    </sheetView>
  </sheetViews>
  <sheetFormatPr defaultRowHeight="14.5" x14ac:dyDescent="0.35"/>
  <cols>
    <col min="1" max="1" width="6.26953125" customWidth="1"/>
    <col min="2" max="2" width="38.1796875" customWidth="1"/>
    <col min="3" max="3" width="11.7265625" customWidth="1"/>
    <col min="4" max="4" width="7.81640625" customWidth="1"/>
    <col min="5" max="5" width="6.54296875" customWidth="1"/>
    <col min="6" max="6" width="9.54296875" customWidth="1"/>
    <col min="7" max="7" width="9.81640625" customWidth="1"/>
    <col min="8" max="8" width="5.453125" customWidth="1"/>
    <col min="9" max="9" width="9.7265625" customWidth="1"/>
    <col min="10" max="10" width="11.81640625" customWidth="1"/>
    <col min="11" max="11" width="12.453125" customWidth="1"/>
    <col min="12" max="12" width="7.26953125" customWidth="1"/>
    <col min="13" max="14" width="11.26953125" customWidth="1"/>
  </cols>
  <sheetData>
    <row r="1" spans="1:59" ht="16" customHeight="1" x14ac:dyDescent="0.35">
      <c r="A1" s="56" t="s">
        <v>123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3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9" ht="16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9" ht="50.15" customHeight="1" x14ac:dyDescent="0.35">
      <c r="A3" s="58" t="s">
        <v>144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3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9" ht="16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9" ht="16" customHeight="1" x14ac:dyDescent="0.35">
      <c r="A5" s="60" t="s">
        <v>145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9" ht="16" customHeight="1" x14ac:dyDescent="0.35">
      <c r="A6" s="1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3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9" ht="16" customHeight="1" x14ac:dyDescent="0.35">
      <c r="A7" s="63" t="s">
        <v>104</v>
      </c>
      <c r="B7" s="65" t="s">
        <v>105</v>
      </c>
      <c r="C7" s="39" t="s">
        <v>110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5" t="s">
        <v>140</v>
      </c>
      <c r="O7" s="48" t="s">
        <v>141</v>
      </c>
      <c r="P7" s="4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9" ht="16" customHeight="1" x14ac:dyDescent="0.35">
      <c r="A8" s="64"/>
      <c r="B8" s="64"/>
      <c r="C8" s="43" t="s">
        <v>122</v>
      </c>
      <c r="D8" s="43" t="s">
        <v>106</v>
      </c>
      <c r="E8" s="62" t="s">
        <v>107</v>
      </c>
      <c r="F8" s="43" t="s">
        <v>117</v>
      </c>
      <c r="G8" s="43" t="s">
        <v>118</v>
      </c>
      <c r="H8" s="62" t="s">
        <v>108</v>
      </c>
      <c r="I8" s="43" t="s">
        <v>109</v>
      </c>
      <c r="J8" s="43" t="s">
        <v>119</v>
      </c>
      <c r="K8" s="43" t="s">
        <v>120</v>
      </c>
      <c r="L8" s="43" t="s">
        <v>111</v>
      </c>
      <c r="M8" s="43" t="s">
        <v>121</v>
      </c>
      <c r="N8" s="46"/>
      <c r="O8" s="50" t="s">
        <v>142</v>
      </c>
      <c r="P8" s="53" t="s">
        <v>143</v>
      </c>
      <c r="Q8" s="2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6" customHeight="1" x14ac:dyDescent="0.35">
      <c r="A9" s="64"/>
      <c r="B9" s="6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  <c r="O9" s="51"/>
      <c r="P9" s="5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9" ht="16" customHeight="1" x14ac:dyDescent="0.35">
      <c r="A10" s="64"/>
      <c r="B10" s="6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6"/>
      <c r="O10" s="51"/>
      <c r="P10" s="5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9" ht="16" customHeight="1" x14ac:dyDescent="0.35">
      <c r="A11" s="64"/>
      <c r="B11" s="6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6"/>
      <c r="O11" s="51"/>
      <c r="P11" s="5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9" ht="16" customHeight="1" x14ac:dyDescent="0.35">
      <c r="A12" s="64"/>
      <c r="B12" s="6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6"/>
      <c r="O12" s="51"/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9" ht="16" customHeight="1" x14ac:dyDescent="0.35">
      <c r="A13" s="64"/>
      <c r="B13" s="6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/>
      <c r="O13" s="51"/>
      <c r="P13" s="5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9" ht="16" customHeight="1" x14ac:dyDescent="0.35">
      <c r="A14" s="64"/>
      <c r="B14" s="6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6"/>
      <c r="O14" s="51"/>
      <c r="P14" s="5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9" ht="16" customHeight="1" x14ac:dyDescent="0.35">
      <c r="A15" s="64"/>
      <c r="B15" s="6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  <c r="O15" s="51"/>
      <c r="P15" s="5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9" ht="16" customHeight="1" x14ac:dyDescent="0.35">
      <c r="A16" s="64"/>
      <c r="B16" s="6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  <c r="O16" s="51"/>
      <c r="P16" s="5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16" customHeight="1" x14ac:dyDescent="0.35">
      <c r="A17" s="64"/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  <c r="O17" s="51"/>
      <c r="P17" s="5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16" customHeight="1" x14ac:dyDescent="0.35">
      <c r="A18" s="64"/>
      <c r="B18" s="6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  <c r="O18" s="51"/>
      <c r="P18" s="5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ht="16" customHeight="1" x14ac:dyDescent="0.35">
      <c r="A19" s="64"/>
      <c r="B19" s="6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  <c r="O19" s="51"/>
      <c r="P19" s="5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ht="16" customHeight="1" x14ac:dyDescent="0.35">
      <c r="A20" s="64"/>
      <c r="B20" s="6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  <c r="O20" s="51"/>
      <c r="P20" s="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ht="16" customHeight="1" x14ac:dyDescent="0.35">
      <c r="A21" s="64"/>
      <c r="B21" s="6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52"/>
      <c r="P21" s="5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16" customHeight="1" x14ac:dyDescent="0.35">
      <c r="A22" s="14" t="s">
        <v>0</v>
      </c>
      <c r="B22" s="14" t="s">
        <v>2</v>
      </c>
      <c r="C22" s="14" t="s">
        <v>7</v>
      </c>
      <c r="D22" s="14" t="s">
        <v>5</v>
      </c>
      <c r="E22" s="14" t="s">
        <v>11</v>
      </c>
      <c r="F22" s="14" t="s">
        <v>15</v>
      </c>
      <c r="G22" s="14" t="s">
        <v>8</v>
      </c>
      <c r="H22" s="14" t="s">
        <v>3</v>
      </c>
      <c r="I22" s="14" t="s">
        <v>28</v>
      </c>
      <c r="J22" s="14" t="s">
        <v>14</v>
      </c>
      <c r="K22" s="14" t="s">
        <v>4</v>
      </c>
      <c r="L22" s="14" t="s">
        <v>36</v>
      </c>
      <c r="M22" s="19">
        <v>13</v>
      </c>
      <c r="N22" s="38">
        <v>14</v>
      </c>
      <c r="O22" s="27" t="s">
        <v>42</v>
      </c>
      <c r="P22" s="30">
        <v>16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8" ht="16" customHeight="1" x14ac:dyDescent="0.35">
      <c r="A23" s="3" t="s">
        <v>0</v>
      </c>
      <c r="B23" s="4" t="s">
        <v>1</v>
      </c>
      <c r="C23" s="3" t="s">
        <v>7</v>
      </c>
      <c r="D23" s="3" t="s">
        <v>2</v>
      </c>
      <c r="E23" s="3" t="s">
        <v>3</v>
      </c>
      <c r="F23" s="3" t="s">
        <v>48</v>
      </c>
      <c r="G23" s="3" t="s">
        <v>5</v>
      </c>
      <c r="H23" s="3" t="s">
        <v>6</v>
      </c>
      <c r="I23" s="3" t="s">
        <v>0</v>
      </c>
      <c r="J23" s="3" t="s">
        <v>7</v>
      </c>
      <c r="K23" s="3" t="s">
        <v>8</v>
      </c>
      <c r="L23" s="3" t="s">
        <v>2</v>
      </c>
      <c r="M23" s="15">
        <v>6</v>
      </c>
      <c r="N23" s="28">
        <f>O23+P23</f>
        <v>65</v>
      </c>
      <c r="O23" s="28" t="s">
        <v>136</v>
      </c>
      <c r="P23" s="15">
        <v>12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8" ht="16" customHeight="1" x14ac:dyDescent="0.35">
      <c r="A24" s="6" t="s">
        <v>2</v>
      </c>
      <c r="B24" s="4" t="s">
        <v>10</v>
      </c>
      <c r="C24" s="3" t="s">
        <v>0</v>
      </c>
      <c r="D24" s="3" t="s">
        <v>6</v>
      </c>
      <c r="E24" s="3" t="s">
        <v>5</v>
      </c>
      <c r="F24" s="3" t="s">
        <v>8</v>
      </c>
      <c r="G24" s="3" t="s">
        <v>2</v>
      </c>
      <c r="H24" s="3" t="s">
        <v>6</v>
      </c>
      <c r="I24" s="3" t="s">
        <v>6</v>
      </c>
      <c r="J24" s="3" t="s">
        <v>0</v>
      </c>
      <c r="K24" s="3" t="s">
        <v>8</v>
      </c>
      <c r="L24" s="3" t="s">
        <v>2</v>
      </c>
      <c r="M24" s="15">
        <v>3</v>
      </c>
      <c r="N24" s="28">
        <f t="shared" ref="N24:N76" si="0">O24+P24</f>
        <v>40</v>
      </c>
      <c r="O24" s="28" t="s">
        <v>25</v>
      </c>
      <c r="P24" s="15">
        <v>13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8" ht="16" customHeight="1" x14ac:dyDescent="0.35">
      <c r="A25" s="3" t="s">
        <v>7</v>
      </c>
      <c r="B25" s="7" t="s">
        <v>13</v>
      </c>
      <c r="C25" s="3" t="s">
        <v>7</v>
      </c>
      <c r="D25" s="3" t="s">
        <v>14</v>
      </c>
      <c r="E25" s="3" t="s">
        <v>8</v>
      </c>
      <c r="F25" s="3" t="s">
        <v>45</v>
      </c>
      <c r="G25" s="3" t="s">
        <v>6</v>
      </c>
      <c r="H25" s="3" t="s">
        <v>6</v>
      </c>
      <c r="I25" s="3" t="s">
        <v>7</v>
      </c>
      <c r="J25" s="3" t="s">
        <v>14</v>
      </c>
      <c r="K25" s="3" t="s">
        <v>15</v>
      </c>
      <c r="L25" s="3" t="s">
        <v>7</v>
      </c>
      <c r="M25" s="15">
        <v>11</v>
      </c>
      <c r="N25" s="28">
        <f t="shared" si="0"/>
        <v>83</v>
      </c>
      <c r="O25" s="28" t="s">
        <v>134</v>
      </c>
      <c r="P25" s="15">
        <v>14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8" ht="16" customHeight="1" x14ac:dyDescent="0.35">
      <c r="A26" s="3" t="s">
        <v>5</v>
      </c>
      <c r="B26" s="4" t="s">
        <v>16</v>
      </c>
      <c r="C26" s="3" t="s">
        <v>0</v>
      </c>
      <c r="D26" s="3" t="s">
        <v>2</v>
      </c>
      <c r="E26" s="3" t="s">
        <v>8</v>
      </c>
      <c r="F26" s="3" t="s">
        <v>14</v>
      </c>
      <c r="G26" s="3" t="s">
        <v>0</v>
      </c>
      <c r="H26" s="3" t="s">
        <v>6</v>
      </c>
      <c r="I26" s="3" t="s">
        <v>6</v>
      </c>
      <c r="J26" s="3" t="s">
        <v>7</v>
      </c>
      <c r="K26" s="3" t="s">
        <v>5</v>
      </c>
      <c r="L26" s="3" t="s">
        <v>6</v>
      </c>
      <c r="M26" s="15">
        <v>2</v>
      </c>
      <c r="N26" s="28">
        <f t="shared" si="0"/>
        <v>49</v>
      </c>
      <c r="O26" s="28" t="s">
        <v>68</v>
      </c>
      <c r="P26" s="15">
        <v>19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8" ht="16" customHeight="1" x14ac:dyDescent="0.35">
      <c r="A27" s="6" t="s">
        <v>11</v>
      </c>
      <c r="B27" s="7" t="s">
        <v>18</v>
      </c>
      <c r="C27" s="3" t="s">
        <v>7</v>
      </c>
      <c r="D27" s="3" t="s">
        <v>19</v>
      </c>
      <c r="E27" s="3" t="s">
        <v>20</v>
      </c>
      <c r="F27" s="3" t="s">
        <v>39</v>
      </c>
      <c r="G27" s="3" t="s">
        <v>0</v>
      </c>
      <c r="H27" s="3" t="s">
        <v>6</v>
      </c>
      <c r="I27" s="3" t="s">
        <v>7</v>
      </c>
      <c r="J27" s="3" t="s">
        <v>48</v>
      </c>
      <c r="K27" s="3" t="s">
        <v>21</v>
      </c>
      <c r="L27" s="3" t="s">
        <v>5</v>
      </c>
      <c r="M27" s="15">
        <v>38</v>
      </c>
      <c r="N27" s="28">
        <f t="shared" si="0"/>
        <v>172</v>
      </c>
      <c r="O27" s="28" t="s">
        <v>137</v>
      </c>
      <c r="P27" s="15">
        <v>52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8" ht="16" customHeight="1" x14ac:dyDescent="0.35">
      <c r="A28" s="6" t="s">
        <v>15</v>
      </c>
      <c r="B28" s="8" t="s">
        <v>22</v>
      </c>
      <c r="C28" s="3" t="s">
        <v>5</v>
      </c>
      <c r="D28" s="3" t="s">
        <v>11</v>
      </c>
      <c r="E28" s="3" t="s">
        <v>11</v>
      </c>
      <c r="F28" s="3" t="s">
        <v>8</v>
      </c>
      <c r="G28" s="3" t="s">
        <v>0</v>
      </c>
      <c r="H28" s="3" t="s">
        <v>6</v>
      </c>
      <c r="I28" s="3" t="s">
        <v>7</v>
      </c>
      <c r="J28" s="3" t="s">
        <v>8</v>
      </c>
      <c r="K28" s="3" t="s">
        <v>11</v>
      </c>
      <c r="L28" s="3" t="s">
        <v>2</v>
      </c>
      <c r="M28" s="15">
        <v>6</v>
      </c>
      <c r="N28" s="28">
        <f t="shared" si="0"/>
        <v>61</v>
      </c>
      <c r="O28" s="28" t="s">
        <v>90</v>
      </c>
      <c r="P28" s="15">
        <v>16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8" ht="16" customHeight="1" x14ac:dyDescent="0.35">
      <c r="A29" s="3" t="s">
        <v>8</v>
      </c>
      <c r="B29" s="4" t="s">
        <v>24</v>
      </c>
      <c r="C29" s="3" t="s">
        <v>2</v>
      </c>
      <c r="D29" s="3" t="s">
        <v>11</v>
      </c>
      <c r="E29" s="3" t="s">
        <v>11</v>
      </c>
      <c r="F29" s="3" t="s">
        <v>4</v>
      </c>
      <c r="G29" s="3" t="s">
        <v>0</v>
      </c>
      <c r="H29" s="3" t="s">
        <v>6</v>
      </c>
      <c r="I29" s="3" t="s">
        <v>6</v>
      </c>
      <c r="J29" s="3" t="s">
        <v>7</v>
      </c>
      <c r="K29" s="3" t="s">
        <v>5</v>
      </c>
      <c r="L29" s="3" t="s">
        <v>2</v>
      </c>
      <c r="M29" s="15">
        <v>6</v>
      </c>
      <c r="N29" s="28">
        <f t="shared" si="0"/>
        <v>62</v>
      </c>
      <c r="O29" s="28" t="s">
        <v>9</v>
      </c>
      <c r="P29" s="15">
        <v>23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8" ht="16" customHeight="1" x14ac:dyDescent="0.35">
      <c r="A30" s="6" t="s">
        <v>3</v>
      </c>
      <c r="B30" s="9" t="s">
        <v>26</v>
      </c>
      <c r="C30" s="3" t="s">
        <v>6</v>
      </c>
      <c r="D30" s="3" t="s">
        <v>8</v>
      </c>
      <c r="E30" s="3" t="s">
        <v>3</v>
      </c>
      <c r="F30" s="3" t="s">
        <v>45</v>
      </c>
      <c r="G30" s="3" t="s">
        <v>5</v>
      </c>
      <c r="H30" s="3" t="s">
        <v>6</v>
      </c>
      <c r="I30" s="3" t="s">
        <v>0</v>
      </c>
      <c r="J30" s="3" t="s">
        <v>15</v>
      </c>
      <c r="K30" s="3" t="s">
        <v>8</v>
      </c>
      <c r="L30" s="3" t="s">
        <v>6</v>
      </c>
      <c r="M30" s="15">
        <v>13</v>
      </c>
      <c r="N30" s="28">
        <f t="shared" si="0"/>
        <v>67</v>
      </c>
      <c r="O30" s="28" t="s">
        <v>125</v>
      </c>
      <c r="P30" s="15">
        <v>5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8" ht="16" customHeight="1" x14ac:dyDescent="0.35">
      <c r="A31" s="3" t="s">
        <v>28</v>
      </c>
      <c r="B31" s="7" t="s">
        <v>29</v>
      </c>
      <c r="C31" s="3" t="s">
        <v>5</v>
      </c>
      <c r="D31" s="3" t="s">
        <v>15</v>
      </c>
      <c r="E31" s="3" t="s">
        <v>3</v>
      </c>
      <c r="F31" s="3" t="s">
        <v>36</v>
      </c>
      <c r="G31" s="3" t="s">
        <v>2</v>
      </c>
      <c r="H31" s="3" t="s">
        <v>6</v>
      </c>
      <c r="I31" s="3" t="s">
        <v>2</v>
      </c>
      <c r="J31" s="3" t="s">
        <v>11</v>
      </c>
      <c r="K31" s="3" t="s">
        <v>19</v>
      </c>
      <c r="L31" s="3" t="s">
        <v>7</v>
      </c>
      <c r="M31" s="15">
        <v>14</v>
      </c>
      <c r="N31" s="28">
        <f t="shared" si="0"/>
        <v>101</v>
      </c>
      <c r="O31" s="29" t="s">
        <v>134</v>
      </c>
      <c r="P31" s="15">
        <v>32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8" ht="16" customHeight="1" x14ac:dyDescent="0.35">
      <c r="A32" s="6" t="s">
        <v>14</v>
      </c>
      <c r="B32" s="8" t="s">
        <v>31</v>
      </c>
      <c r="C32" s="6" t="s">
        <v>27</v>
      </c>
      <c r="D32" s="6" t="s">
        <v>32</v>
      </c>
      <c r="E32" s="6" t="s">
        <v>33</v>
      </c>
      <c r="F32" s="6" t="s">
        <v>112</v>
      </c>
      <c r="G32" s="6" t="s">
        <v>7</v>
      </c>
      <c r="H32" s="6" t="s">
        <v>5</v>
      </c>
      <c r="I32" s="6" t="s">
        <v>14</v>
      </c>
      <c r="J32" s="6" t="s">
        <v>100</v>
      </c>
      <c r="K32" s="6" t="s">
        <v>34</v>
      </c>
      <c r="L32" s="6" t="s">
        <v>15</v>
      </c>
      <c r="M32" s="18">
        <v>6</v>
      </c>
      <c r="N32" s="28">
        <f t="shared" si="0"/>
        <v>317</v>
      </c>
      <c r="O32" s="28" t="s">
        <v>138</v>
      </c>
      <c r="P32" s="15">
        <v>23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6" customHeight="1" x14ac:dyDescent="0.35">
      <c r="A33" s="6" t="s">
        <v>4</v>
      </c>
      <c r="B33" s="7" t="s">
        <v>35</v>
      </c>
      <c r="C33" s="3" t="s">
        <v>6</v>
      </c>
      <c r="D33" s="3" t="s">
        <v>2</v>
      </c>
      <c r="E33" s="3" t="s">
        <v>6</v>
      </c>
      <c r="F33" s="3" t="s">
        <v>3</v>
      </c>
      <c r="G33" s="3" t="s">
        <v>6</v>
      </c>
      <c r="H33" s="3" t="s">
        <v>6</v>
      </c>
      <c r="I33" s="3" t="s">
        <v>0</v>
      </c>
      <c r="J33" s="3" t="s">
        <v>0</v>
      </c>
      <c r="K33" s="3" t="s">
        <v>7</v>
      </c>
      <c r="L33" s="3" t="s">
        <v>2</v>
      </c>
      <c r="M33" s="15" t="s">
        <v>6</v>
      </c>
      <c r="N33" s="28">
        <f t="shared" si="0"/>
        <v>24</v>
      </c>
      <c r="O33" s="28" t="s">
        <v>48</v>
      </c>
      <c r="P33" s="15">
        <v>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6" customHeight="1" x14ac:dyDescent="0.35">
      <c r="A34" s="3" t="s">
        <v>36</v>
      </c>
      <c r="B34" s="7" t="s">
        <v>37</v>
      </c>
      <c r="C34" s="3" t="s">
        <v>2</v>
      </c>
      <c r="D34" s="3" t="s">
        <v>0</v>
      </c>
      <c r="E34" s="3" t="s">
        <v>8</v>
      </c>
      <c r="F34" s="3" t="s">
        <v>36</v>
      </c>
      <c r="G34" s="3" t="s">
        <v>0</v>
      </c>
      <c r="H34" s="3" t="s">
        <v>6</v>
      </c>
      <c r="I34" s="3" t="s">
        <v>0</v>
      </c>
      <c r="J34" s="3" t="s">
        <v>7</v>
      </c>
      <c r="K34" s="3" t="s">
        <v>11</v>
      </c>
      <c r="L34" s="3" t="s">
        <v>2</v>
      </c>
      <c r="M34" s="15">
        <v>9</v>
      </c>
      <c r="N34" s="28">
        <f t="shared" si="0"/>
        <v>60</v>
      </c>
      <c r="O34" s="28" t="s">
        <v>67</v>
      </c>
      <c r="P34" s="15">
        <v>17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6" customHeight="1" x14ac:dyDescent="0.35">
      <c r="A35" s="6" t="s">
        <v>19</v>
      </c>
      <c r="B35" s="9" t="s">
        <v>38</v>
      </c>
      <c r="C35" s="6" t="s">
        <v>0</v>
      </c>
      <c r="D35" s="6" t="s">
        <v>6</v>
      </c>
      <c r="E35" s="6" t="s">
        <v>6</v>
      </c>
      <c r="F35" s="6" t="s">
        <v>5</v>
      </c>
      <c r="G35" s="3" t="s">
        <v>0</v>
      </c>
      <c r="H35" s="3" t="s">
        <v>6</v>
      </c>
      <c r="I35" s="3" t="s">
        <v>6</v>
      </c>
      <c r="J35" s="3" t="s">
        <v>6</v>
      </c>
      <c r="K35" s="3"/>
      <c r="L35" s="3"/>
      <c r="M35" s="15" t="s">
        <v>6</v>
      </c>
      <c r="N35" s="28">
        <f t="shared" si="0"/>
        <v>6</v>
      </c>
      <c r="O35" s="28" t="s">
        <v>15</v>
      </c>
      <c r="P35" s="15"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6" customHeight="1" x14ac:dyDescent="0.35">
      <c r="A36" s="6" t="s">
        <v>39</v>
      </c>
      <c r="B36" s="9" t="s">
        <v>40</v>
      </c>
      <c r="C36" s="3" t="s">
        <v>0</v>
      </c>
      <c r="D36" s="3" t="s">
        <v>5</v>
      </c>
      <c r="E36" s="3" t="s">
        <v>8</v>
      </c>
      <c r="F36" s="3" t="s">
        <v>3</v>
      </c>
      <c r="G36" s="3" t="s">
        <v>6</v>
      </c>
      <c r="H36" s="3" t="s">
        <v>6</v>
      </c>
      <c r="I36" s="3" t="s">
        <v>5</v>
      </c>
      <c r="J36" s="3" t="s">
        <v>5</v>
      </c>
      <c r="K36" s="3" t="s">
        <v>11</v>
      </c>
      <c r="L36" s="3" t="s">
        <v>7</v>
      </c>
      <c r="M36" s="15">
        <v>3</v>
      </c>
      <c r="N36" s="28">
        <f t="shared" si="0"/>
        <v>57</v>
      </c>
      <c r="O36" s="28" t="s">
        <v>9</v>
      </c>
      <c r="P36" s="15">
        <v>18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6" customHeight="1" x14ac:dyDescent="0.35">
      <c r="A37" s="6" t="s">
        <v>42</v>
      </c>
      <c r="B37" s="7" t="s">
        <v>43</v>
      </c>
      <c r="C37" s="3" t="s">
        <v>2</v>
      </c>
      <c r="D37" s="3" t="s">
        <v>6</v>
      </c>
      <c r="E37" s="3" t="s">
        <v>15</v>
      </c>
      <c r="F37" s="3" t="s">
        <v>14</v>
      </c>
      <c r="G37" s="3" t="s">
        <v>0</v>
      </c>
      <c r="H37" s="3" t="s">
        <v>6</v>
      </c>
      <c r="I37" s="3" t="s">
        <v>0</v>
      </c>
      <c r="J37" s="3" t="s">
        <v>0</v>
      </c>
      <c r="K37" s="3" t="s">
        <v>7</v>
      </c>
      <c r="L37" s="3" t="s">
        <v>2</v>
      </c>
      <c r="M37" s="15" t="s">
        <v>6</v>
      </c>
      <c r="N37" s="28">
        <f t="shared" si="0"/>
        <v>29</v>
      </c>
      <c r="O37" s="28" t="s">
        <v>62</v>
      </c>
      <c r="P37" s="15">
        <v>3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6" customHeight="1" x14ac:dyDescent="0.35">
      <c r="A38" s="6" t="s">
        <v>45</v>
      </c>
      <c r="B38" s="10" t="s">
        <v>46</v>
      </c>
      <c r="C38" s="3" t="s">
        <v>0</v>
      </c>
      <c r="D38" s="3" t="s">
        <v>11</v>
      </c>
      <c r="E38" s="3" t="s">
        <v>4</v>
      </c>
      <c r="F38" s="3" t="s">
        <v>3</v>
      </c>
      <c r="G38" s="3" t="s">
        <v>2</v>
      </c>
      <c r="H38" s="3" t="s">
        <v>6</v>
      </c>
      <c r="I38" s="3" t="s">
        <v>6</v>
      </c>
      <c r="J38" s="3" t="s">
        <v>15</v>
      </c>
      <c r="K38" s="3" t="s">
        <v>8</v>
      </c>
      <c r="L38" s="3" t="s">
        <v>2</v>
      </c>
      <c r="M38" s="15">
        <v>6</v>
      </c>
      <c r="N38" s="28">
        <f t="shared" si="0"/>
        <v>61</v>
      </c>
      <c r="O38" s="16">
        <v>48</v>
      </c>
      <c r="P38" s="15">
        <v>13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6" customHeight="1" x14ac:dyDescent="0.35">
      <c r="A39" s="6" t="s">
        <v>48</v>
      </c>
      <c r="B39" s="7" t="s">
        <v>49</v>
      </c>
      <c r="C39" s="3" t="s">
        <v>11</v>
      </c>
      <c r="D39" s="3" t="s">
        <v>28</v>
      </c>
      <c r="E39" s="3" t="s">
        <v>15</v>
      </c>
      <c r="F39" s="3" t="s">
        <v>14</v>
      </c>
      <c r="G39" s="3" t="s">
        <v>2</v>
      </c>
      <c r="H39" s="3" t="s">
        <v>6</v>
      </c>
      <c r="I39" s="3" t="s">
        <v>6</v>
      </c>
      <c r="J39" s="3" t="s">
        <v>8</v>
      </c>
      <c r="K39" s="3" t="s">
        <v>11</v>
      </c>
      <c r="L39" s="3" t="s">
        <v>2</v>
      </c>
      <c r="M39" s="15">
        <v>3</v>
      </c>
      <c r="N39" s="3">
        <f t="shared" si="0"/>
        <v>73</v>
      </c>
      <c r="O39" s="28" t="s">
        <v>135</v>
      </c>
      <c r="P39" s="15">
        <v>24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6" customHeight="1" x14ac:dyDescent="0.35">
      <c r="A40" s="20"/>
      <c r="B40" s="1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2"/>
      <c r="N40" s="42"/>
      <c r="O40" s="21"/>
      <c r="P40" s="1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6" customHeight="1" x14ac:dyDescent="0.35">
      <c r="A41" s="20"/>
      <c r="B41" s="66" t="s">
        <v>148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2"/>
      <c r="N41" s="21"/>
      <c r="O41" s="21"/>
      <c r="P41" s="1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6" customHeight="1" x14ac:dyDescent="0.35">
      <c r="A42" s="20"/>
      <c r="B42" s="67" t="s">
        <v>149</v>
      </c>
      <c r="C42" s="67" t="s">
        <v>150</v>
      </c>
      <c r="D42" s="21"/>
      <c r="E42" s="21"/>
      <c r="F42" s="21"/>
      <c r="G42" s="21"/>
      <c r="H42" s="21"/>
      <c r="I42" s="21"/>
      <c r="J42" s="21"/>
      <c r="K42" s="21"/>
      <c r="L42" s="21"/>
      <c r="M42" s="22"/>
      <c r="N42" s="21"/>
      <c r="O42" s="21"/>
      <c r="P42" s="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6" customHeight="1" x14ac:dyDescent="0.35">
      <c r="A43" s="20"/>
      <c r="B43" s="6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N43" s="21"/>
      <c r="O43" s="16"/>
      <c r="P43" s="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6" customHeight="1" x14ac:dyDescent="0.35">
      <c r="A44" s="14" t="s">
        <v>0</v>
      </c>
      <c r="B44" s="14" t="s">
        <v>2</v>
      </c>
      <c r="C44" s="14" t="s">
        <v>7</v>
      </c>
      <c r="D44" s="14" t="s">
        <v>5</v>
      </c>
      <c r="E44" s="14" t="s">
        <v>11</v>
      </c>
      <c r="F44" s="14" t="s">
        <v>15</v>
      </c>
      <c r="G44" s="14" t="s">
        <v>8</v>
      </c>
      <c r="H44" s="14" t="s">
        <v>3</v>
      </c>
      <c r="I44" s="14" t="s">
        <v>28</v>
      </c>
      <c r="J44" s="14" t="s">
        <v>14</v>
      </c>
      <c r="K44" s="14" t="s">
        <v>4</v>
      </c>
      <c r="L44" s="14" t="s">
        <v>36</v>
      </c>
      <c r="M44" s="19">
        <v>13</v>
      </c>
      <c r="N44" s="14" t="s">
        <v>39</v>
      </c>
      <c r="O44" s="14" t="s">
        <v>42</v>
      </c>
      <c r="P44" s="31">
        <v>16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6" customHeight="1" x14ac:dyDescent="0.35">
      <c r="A45" s="6" t="s">
        <v>21</v>
      </c>
      <c r="B45" s="7" t="s">
        <v>51</v>
      </c>
      <c r="C45" s="3" t="s">
        <v>2</v>
      </c>
      <c r="D45" s="3" t="s">
        <v>8</v>
      </c>
      <c r="E45" s="3" t="s">
        <v>8</v>
      </c>
      <c r="F45" s="3" t="s">
        <v>4</v>
      </c>
      <c r="G45" s="3" t="s">
        <v>6</v>
      </c>
      <c r="H45" s="3" t="s">
        <v>6</v>
      </c>
      <c r="I45" s="3" t="s">
        <v>2</v>
      </c>
      <c r="J45" s="3" t="s">
        <v>0</v>
      </c>
      <c r="K45" s="3" t="s">
        <v>2</v>
      </c>
      <c r="L45" s="3"/>
      <c r="M45" s="15" t="s">
        <v>6</v>
      </c>
      <c r="N45" s="28">
        <f t="shared" si="0"/>
        <v>42</v>
      </c>
      <c r="O45" s="3" t="s">
        <v>71</v>
      </c>
      <c r="P45" s="15">
        <v>10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6" customHeight="1" x14ac:dyDescent="0.35">
      <c r="A46" s="6" t="s">
        <v>20</v>
      </c>
      <c r="B46" s="4" t="s">
        <v>52</v>
      </c>
      <c r="C46" s="3" t="s">
        <v>2</v>
      </c>
      <c r="D46" s="3" t="s">
        <v>15</v>
      </c>
      <c r="E46" s="3" t="s">
        <v>11</v>
      </c>
      <c r="F46" s="3" t="s">
        <v>19</v>
      </c>
      <c r="G46" s="3" t="s">
        <v>2</v>
      </c>
      <c r="H46" s="3" t="s">
        <v>6</v>
      </c>
      <c r="I46" s="3" t="s">
        <v>0</v>
      </c>
      <c r="J46" s="3" t="s">
        <v>7</v>
      </c>
      <c r="K46" s="3" t="s">
        <v>4</v>
      </c>
      <c r="L46" s="3" t="s">
        <v>7</v>
      </c>
      <c r="M46" s="15">
        <v>10</v>
      </c>
      <c r="N46" s="28">
        <f t="shared" si="0"/>
        <v>90</v>
      </c>
      <c r="O46" s="3" t="s">
        <v>113</v>
      </c>
      <c r="P46" s="15">
        <v>34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6" customHeight="1" x14ac:dyDescent="0.35">
      <c r="A47" s="3" t="s">
        <v>34</v>
      </c>
      <c r="B47" s="7" t="s">
        <v>53</v>
      </c>
      <c r="C47" s="3" t="s">
        <v>6</v>
      </c>
      <c r="D47" s="3" t="s">
        <v>2</v>
      </c>
      <c r="E47" s="3" t="s">
        <v>7</v>
      </c>
      <c r="F47" s="3" t="s">
        <v>11</v>
      </c>
      <c r="G47" s="3" t="s">
        <v>2</v>
      </c>
      <c r="H47" s="3" t="s">
        <v>6</v>
      </c>
      <c r="I47" s="3" t="s">
        <v>6</v>
      </c>
      <c r="J47" s="3" t="s">
        <v>5</v>
      </c>
      <c r="K47" s="3" t="s">
        <v>5</v>
      </c>
      <c r="L47" s="3"/>
      <c r="M47" s="15">
        <v>1</v>
      </c>
      <c r="N47" s="28">
        <f t="shared" si="0"/>
        <v>21</v>
      </c>
      <c r="O47" s="3" t="s">
        <v>17</v>
      </c>
      <c r="P47" s="15"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6" customHeight="1" x14ac:dyDescent="0.35">
      <c r="A48" s="3" t="s">
        <v>17</v>
      </c>
      <c r="B48" s="7" t="s">
        <v>54</v>
      </c>
      <c r="C48" s="3" t="s">
        <v>3</v>
      </c>
      <c r="D48" s="3" t="s">
        <v>11</v>
      </c>
      <c r="E48" s="3" t="s">
        <v>28</v>
      </c>
      <c r="F48" s="3" t="s">
        <v>39</v>
      </c>
      <c r="G48" s="3" t="s">
        <v>2</v>
      </c>
      <c r="H48" s="3" t="s">
        <v>6</v>
      </c>
      <c r="I48" s="3" t="s">
        <v>5</v>
      </c>
      <c r="J48" s="3" t="s">
        <v>14</v>
      </c>
      <c r="K48" s="3" t="s">
        <v>42</v>
      </c>
      <c r="L48" s="3" t="s">
        <v>0</v>
      </c>
      <c r="M48" s="15">
        <v>16</v>
      </c>
      <c r="N48" s="28">
        <f t="shared" si="0"/>
        <v>128</v>
      </c>
      <c r="O48" s="3" t="s">
        <v>126</v>
      </c>
      <c r="P48" s="15">
        <v>44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6" customHeight="1" x14ac:dyDescent="0.35">
      <c r="A49" s="6" t="s">
        <v>12</v>
      </c>
      <c r="B49" s="7" t="s">
        <v>55</v>
      </c>
      <c r="C49" s="3" t="s">
        <v>7</v>
      </c>
      <c r="D49" s="3" t="s">
        <v>7</v>
      </c>
      <c r="E49" s="3" t="s">
        <v>15</v>
      </c>
      <c r="F49" s="3" t="s">
        <v>8</v>
      </c>
      <c r="G49" s="3" t="s">
        <v>2</v>
      </c>
      <c r="H49" s="3" t="s">
        <v>6</v>
      </c>
      <c r="I49" s="3" t="s">
        <v>2</v>
      </c>
      <c r="J49" s="3" t="s">
        <v>8</v>
      </c>
      <c r="K49" s="3" t="s">
        <v>14</v>
      </c>
      <c r="L49" s="3" t="s">
        <v>0</v>
      </c>
      <c r="M49" s="15">
        <v>7</v>
      </c>
      <c r="N49" s="28">
        <f t="shared" si="0"/>
        <v>81</v>
      </c>
      <c r="O49" s="3" t="s">
        <v>115</v>
      </c>
      <c r="P49" s="15">
        <v>33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6" customHeight="1" x14ac:dyDescent="0.35">
      <c r="A50" s="6" t="s">
        <v>57</v>
      </c>
      <c r="B50" s="7" t="s">
        <v>58</v>
      </c>
      <c r="C50" s="3" t="s">
        <v>6</v>
      </c>
      <c r="D50" s="3" t="s">
        <v>7</v>
      </c>
      <c r="E50" s="3" t="s">
        <v>8</v>
      </c>
      <c r="F50" s="3" t="s">
        <v>39</v>
      </c>
      <c r="G50" s="3" t="s">
        <v>0</v>
      </c>
      <c r="H50" s="3" t="s">
        <v>6</v>
      </c>
      <c r="I50" s="3" t="s">
        <v>2</v>
      </c>
      <c r="J50" s="3" t="s">
        <v>8</v>
      </c>
      <c r="K50" s="3" t="s">
        <v>28</v>
      </c>
      <c r="L50" s="3" t="s">
        <v>2</v>
      </c>
      <c r="M50" s="15">
        <v>10</v>
      </c>
      <c r="N50" s="28">
        <f t="shared" si="0"/>
        <v>95</v>
      </c>
      <c r="O50" s="3" t="s">
        <v>127</v>
      </c>
      <c r="P50" s="15">
        <v>40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6" customHeight="1" x14ac:dyDescent="0.35">
      <c r="A51" s="6" t="s">
        <v>59</v>
      </c>
      <c r="B51" s="7" t="s">
        <v>60</v>
      </c>
      <c r="C51" s="3" t="s">
        <v>2</v>
      </c>
      <c r="D51" s="3" t="s">
        <v>2</v>
      </c>
      <c r="E51" s="3" t="s">
        <v>3</v>
      </c>
      <c r="F51" s="3" t="s">
        <v>36</v>
      </c>
      <c r="G51" s="3" t="s">
        <v>0</v>
      </c>
      <c r="H51" s="3" t="s">
        <v>6</v>
      </c>
      <c r="I51" s="3" t="s">
        <v>0</v>
      </c>
      <c r="J51" s="3" t="s">
        <v>5</v>
      </c>
      <c r="K51" s="3" t="s">
        <v>15</v>
      </c>
      <c r="L51" s="3"/>
      <c r="M51" s="15">
        <v>7</v>
      </c>
      <c r="N51" s="28">
        <f t="shared" si="0"/>
        <v>70</v>
      </c>
      <c r="O51" s="3" t="s">
        <v>67</v>
      </c>
      <c r="P51" s="15">
        <v>27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6" customHeight="1" x14ac:dyDescent="0.35">
      <c r="A52" s="6" t="s">
        <v>44</v>
      </c>
      <c r="B52" s="4" t="s">
        <v>61</v>
      </c>
      <c r="C52" s="3" t="s">
        <v>6</v>
      </c>
      <c r="D52" s="3" t="s">
        <v>6</v>
      </c>
      <c r="E52" s="3" t="s">
        <v>8</v>
      </c>
      <c r="F52" s="3" t="s">
        <v>11</v>
      </c>
      <c r="G52" s="3" t="s">
        <v>6</v>
      </c>
      <c r="H52" s="3" t="s">
        <v>6</v>
      </c>
      <c r="I52" s="3" t="s">
        <v>6</v>
      </c>
      <c r="J52" s="3" t="s">
        <v>6</v>
      </c>
      <c r="K52" s="3"/>
      <c r="L52" s="3"/>
      <c r="M52" s="15" t="s">
        <v>6</v>
      </c>
      <c r="N52" s="28">
        <f t="shared" si="0"/>
        <v>56</v>
      </c>
      <c r="O52" s="3" t="s">
        <v>36</v>
      </c>
      <c r="P52" s="15">
        <v>44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6" customHeight="1" x14ac:dyDescent="0.35">
      <c r="A53" s="6" t="s">
        <v>62</v>
      </c>
      <c r="B53" s="7" t="s">
        <v>63</v>
      </c>
      <c r="C53" s="3" t="s">
        <v>5</v>
      </c>
      <c r="D53" s="3" t="s">
        <v>15</v>
      </c>
      <c r="E53" s="3" t="s">
        <v>45</v>
      </c>
      <c r="F53" s="3" t="s">
        <v>45</v>
      </c>
      <c r="G53" s="3" t="s">
        <v>11</v>
      </c>
      <c r="H53" s="3" t="s">
        <v>6</v>
      </c>
      <c r="I53" s="3" t="s">
        <v>2</v>
      </c>
      <c r="J53" s="3" t="s">
        <v>36</v>
      </c>
      <c r="K53" s="3" t="s">
        <v>42</v>
      </c>
      <c r="L53" s="3" t="s">
        <v>5</v>
      </c>
      <c r="M53" s="15">
        <v>15</v>
      </c>
      <c r="N53" s="28">
        <f t="shared" si="0"/>
        <v>130</v>
      </c>
      <c r="O53" s="3" t="s">
        <v>124</v>
      </c>
      <c r="P53" s="15">
        <v>35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6" customHeight="1" x14ac:dyDescent="0.35">
      <c r="A54" s="3" t="s">
        <v>25</v>
      </c>
      <c r="B54" s="7" t="s">
        <v>64</v>
      </c>
      <c r="C54" s="3" t="s">
        <v>7</v>
      </c>
      <c r="D54" s="3" t="s">
        <v>0</v>
      </c>
      <c r="E54" s="3" t="s">
        <v>5</v>
      </c>
      <c r="F54" s="3" t="s">
        <v>14</v>
      </c>
      <c r="G54" s="3" t="s">
        <v>6</v>
      </c>
      <c r="H54" s="3" t="s">
        <v>6</v>
      </c>
      <c r="I54" s="3" t="s">
        <v>0</v>
      </c>
      <c r="J54" s="3" t="s">
        <v>2</v>
      </c>
      <c r="K54" s="3" t="s">
        <v>11</v>
      </c>
      <c r="L54" s="3" t="s">
        <v>0</v>
      </c>
      <c r="M54" s="15">
        <v>7</v>
      </c>
      <c r="N54" s="28">
        <f t="shared" si="0"/>
        <v>57</v>
      </c>
      <c r="O54" s="3" t="s">
        <v>75</v>
      </c>
      <c r="P54" s="15">
        <v>23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6" customHeight="1" x14ac:dyDescent="0.35">
      <c r="A55" s="6" t="s">
        <v>33</v>
      </c>
      <c r="B55" s="7" t="s">
        <v>65</v>
      </c>
      <c r="C55" s="3" t="s">
        <v>0</v>
      </c>
      <c r="D55" s="3" t="s">
        <v>0</v>
      </c>
      <c r="E55" s="3" t="s">
        <v>3</v>
      </c>
      <c r="F55" s="3" t="s">
        <v>28</v>
      </c>
      <c r="G55" s="3" t="s">
        <v>6</v>
      </c>
      <c r="H55" s="3" t="s">
        <v>6</v>
      </c>
      <c r="I55" s="3" t="s">
        <v>2</v>
      </c>
      <c r="J55" s="3" t="s">
        <v>2</v>
      </c>
      <c r="K55" s="3" t="s">
        <v>11</v>
      </c>
      <c r="L55" s="3"/>
      <c r="M55" s="15">
        <v>1</v>
      </c>
      <c r="N55" s="28">
        <f t="shared" si="0"/>
        <v>31</v>
      </c>
      <c r="O55" s="3" t="s">
        <v>41</v>
      </c>
      <c r="P55" s="15">
        <v>2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6" customHeight="1" x14ac:dyDescent="0.35">
      <c r="A56" s="3" t="s">
        <v>41</v>
      </c>
      <c r="B56" s="7" t="s">
        <v>66</v>
      </c>
      <c r="C56" s="3" t="s">
        <v>2</v>
      </c>
      <c r="D56" s="3" t="s">
        <v>11</v>
      </c>
      <c r="E56" s="3" t="s">
        <v>4</v>
      </c>
      <c r="F56" s="3" t="s">
        <v>36</v>
      </c>
      <c r="G56" s="3" t="s">
        <v>7</v>
      </c>
      <c r="H56" s="3" t="s">
        <v>6</v>
      </c>
      <c r="I56" s="3" t="s">
        <v>7</v>
      </c>
      <c r="J56" s="3" t="s">
        <v>11</v>
      </c>
      <c r="K56" s="3" t="s">
        <v>8</v>
      </c>
      <c r="L56" s="3" t="s">
        <v>2</v>
      </c>
      <c r="M56" s="15">
        <v>8</v>
      </c>
      <c r="N56" s="28">
        <f t="shared" si="0"/>
        <v>78</v>
      </c>
      <c r="O56" s="3" t="s">
        <v>133</v>
      </c>
      <c r="P56" s="15">
        <v>20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6" customHeight="1" x14ac:dyDescent="0.35">
      <c r="A57" s="6" t="s">
        <v>68</v>
      </c>
      <c r="B57" s="7" t="s">
        <v>69</v>
      </c>
      <c r="C57" s="3" t="s">
        <v>0</v>
      </c>
      <c r="D57" s="3" t="s">
        <v>7</v>
      </c>
      <c r="E57" s="3" t="s">
        <v>8</v>
      </c>
      <c r="F57" s="3" t="s">
        <v>15</v>
      </c>
      <c r="G57" s="3" t="s">
        <v>0</v>
      </c>
      <c r="H57" s="3" t="s">
        <v>6</v>
      </c>
      <c r="I57" s="3" t="s">
        <v>0</v>
      </c>
      <c r="J57" s="3" t="s">
        <v>5</v>
      </c>
      <c r="K57" s="3" t="s">
        <v>5</v>
      </c>
      <c r="L57" s="3" t="s">
        <v>0</v>
      </c>
      <c r="M57" s="15">
        <v>2</v>
      </c>
      <c r="N57" s="28">
        <f t="shared" si="0"/>
        <v>40</v>
      </c>
      <c r="O57" s="3" t="s">
        <v>68</v>
      </c>
      <c r="P57" s="15">
        <v>10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6" customHeight="1" x14ac:dyDescent="0.35">
      <c r="A58" s="3" t="s">
        <v>23</v>
      </c>
      <c r="B58" s="7" t="s">
        <v>70</v>
      </c>
      <c r="C58" s="3" t="s">
        <v>5</v>
      </c>
      <c r="D58" s="3" t="s">
        <v>7</v>
      </c>
      <c r="E58" s="3" t="s">
        <v>3</v>
      </c>
      <c r="F58" s="3" t="s">
        <v>3</v>
      </c>
      <c r="G58" s="3" t="s">
        <v>0</v>
      </c>
      <c r="H58" s="3" t="s">
        <v>6</v>
      </c>
      <c r="I58" s="3" t="s">
        <v>2</v>
      </c>
      <c r="J58" s="3" t="s">
        <v>7</v>
      </c>
      <c r="K58" s="3"/>
      <c r="L58" s="3" t="s">
        <v>2</v>
      </c>
      <c r="M58" s="15" t="s">
        <v>6</v>
      </c>
      <c r="N58" s="28">
        <f t="shared" si="0"/>
        <v>54</v>
      </c>
      <c r="O58" s="3" t="s">
        <v>23</v>
      </c>
      <c r="P58" s="15">
        <v>23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6" customHeight="1" x14ac:dyDescent="0.35">
      <c r="A59" s="3" t="s">
        <v>71</v>
      </c>
      <c r="B59" s="10" t="s">
        <v>72</v>
      </c>
      <c r="C59" s="3" t="s">
        <v>6</v>
      </c>
      <c r="D59" s="3" t="s">
        <v>11</v>
      </c>
      <c r="E59" s="3" t="s">
        <v>28</v>
      </c>
      <c r="F59" s="3" t="s">
        <v>15</v>
      </c>
      <c r="G59" s="3" t="s">
        <v>2</v>
      </c>
      <c r="H59" s="3" t="s">
        <v>6</v>
      </c>
      <c r="I59" s="3" t="s">
        <v>7</v>
      </c>
      <c r="J59" s="3" t="s">
        <v>6</v>
      </c>
      <c r="K59" s="3" t="s">
        <v>5</v>
      </c>
      <c r="L59" s="3"/>
      <c r="M59" s="15">
        <v>3</v>
      </c>
      <c r="N59" s="28">
        <f t="shared" si="0"/>
        <v>32</v>
      </c>
      <c r="O59" s="3" t="s">
        <v>71</v>
      </c>
      <c r="P59" s="15"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6" customHeight="1" x14ac:dyDescent="0.35">
      <c r="A60" s="6" t="s">
        <v>73</v>
      </c>
      <c r="B60" s="10" t="s">
        <v>74</v>
      </c>
      <c r="C60" s="3" t="s">
        <v>7</v>
      </c>
      <c r="D60" s="3" t="s">
        <v>2</v>
      </c>
      <c r="E60" s="3" t="s">
        <v>11</v>
      </c>
      <c r="F60" s="3" t="s">
        <v>14</v>
      </c>
      <c r="G60" s="3" t="s">
        <v>2</v>
      </c>
      <c r="H60" s="3" t="s">
        <v>6</v>
      </c>
      <c r="I60" s="3" t="s">
        <v>11</v>
      </c>
      <c r="J60" s="3" t="s">
        <v>5</v>
      </c>
      <c r="K60" s="3" t="s">
        <v>4</v>
      </c>
      <c r="L60" s="3" t="s">
        <v>2</v>
      </c>
      <c r="M60" s="15">
        <v>7</v>
      </c>
      <c r="N60" s="28">
        <f t="shared" si="0"/>
        <v>85</v>
      </c>
      <c r="O60" s="3" t="s">
        <v>112</v>
      </c>
      <c r="P60" s="15">
        <v>34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6" customHeight="1" x14ac:dyDescent="0.35">
      <c r="A61" s="6" t="s">
        <v>75</v>
      </c>
      <c r="B61" s="10" t="s">
        <v>76</v>
      </c>
      <c r="C61" s="3" t="s">
        <v>6</v>
      </c>
      <c r="D61" s="3" t="s">
        <v>0</v>
      </c>
      <c r="E61" s="3" t="s">
        <v>0</v>
      </c>
      <c r="F61" s="3" t="s">
        <v>3</v>
      </c>
      <c r="G61" s="3" t="s">
        <v>2</v>
      </c>
      <c r="H61" s="3" t="s">
        <v>6</v>
      </c>
      <c r="I61" s="3" t="s">
        <v>0</v>
      </c>
      <c r="J61" s="3" t="s">
        <v>5</v>
      </c>
      <c r="K61" s="3" t="s">
        <v>11</v>
      </c>
      <c r="L61" s="3" t="s">
        <v>2</v>
      </c>
      <c r="M61" s="15">
        <v>5</v>
      </c>
      <c r="N61" s="28">
        <f t="shared" si="0"/>
        <v>36</v>
      </c>
      <c r="O61" s="3" t="s">
        <v>41</v>
      </c>
      <c r="P61" s="15">
        <v>7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6" customHeight="1" x14ac:dyDescent="0.35">
      <c r="A62" s="6" t="s">
        <v>77</v>
      </c>
      <c r="B62" s="11" t="s">
        <v>78</v>
      </c>
      <c r="C62" s="3" t="s">
        <v>2</v>
      </c>
      <c r="D62" s="3" t="s">
        <v>7</v>
      </c>
      <c r="E62" s="3" t="s">
        <v>4</v>
      </c>
      <c r="F62" s="3" t="s">
        <v>19</v>
      </c>
      <c r="G62" s="3" t="s">
        <v>2</v>
      </c>
      <c r="H62" s="3" t="s">
        <v>6</v>
      </c>
      <c r="I62" s="3" t="s">
        <v>6</v>
      </c>
      <c r="J62" s="3" t="s">
        <v>3</v>
      </c>
      <c r="K62" s="3" t="s">
        <v>7</v>
      </c>
      <c r="L62" s="3" t="s">
        <v>2</v>
      </c>
      <c r="M62" s="15">
        <v>10</v>
      </c>
      <c r="N62" s="28">
        <f t="shared" si="0"/>
        <v>75</v>
      </c>
      <c r="O62" s="3" t="s">
        <v>116</v>
      </c>
      <c r="P62" s="15">
        <v>21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6" customHeight="1" x14ac:dyDescent="0.35">
      <c r="A63" s="6" t="s">
        <v>56</v>
      </c>
      <c r="B63" s="10" t="s">
        <v>79</v>
      </c>
      <c r="C63" s="3" t="s">
        <v>0</v>
      </c>
      <c r="D63" s="3" t="s">
        <v>2</v>
      </c>
      <c r="E63" s="3" t="s">
        <v>2</v>
      </c>
      <c r="F63" s="3" t="s">
        <v>28</v>
      </c>
      <c r="G63" s="3" t="s">
        <v>0</v>
      </c>
      <c r="H63" s="3" t="s">
        <v>6</v>
      </c>
      <c r="I63" s="3" t="s">
        <v>0</v>
      </c>
      <c r="J63" s="3" t="s">
        <v>5</v>
      </c>
      <c r="K63" s="3" t="s">
        <v>11</v>
      </c>
      <c r="L63" s="3" t="s">
        <v>0</v>
      </c>
      <c r="M63" s="15">
        <v>6</v>
      </c>
      <c r="N63" s="28">
        <f t="shared" si="0"/>
        <v>51</v>
      </c>
      <c r="O63" s="3" t="s">
        <v>71</v>
      </c>
      <c r="P63" s="15">
        <v>19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6" customHeight="1" x14ac:dyDescent="0.35">
      <c r="A64" s="6" t="s">
        <v>47</v>
      </c>
      <c r="B64" s="10" t="s">
        <v>80</v>
      </c>
      <c r="C64" s="3" t="s">
        <v>11</v>
      </c>
      <c r="D64" s="3" t="s">
        <v>8</v>
      </c>
      <c r="E64" s="3" t="s">
        <v>42</v>
      </c>
      <c r="F64" s="3" t="s">
        <v>48</v>
      </c>
      <c r="G64" s="3" t="s">
        <v>5</v>
      </c>
      <c r="H64" s="3" t="s">
        <v>6</v>
      </c>
      <c r="I64" s="3" t="s">
        <v>2</v>
      </c>
      <c r="J64" s="3" t="s">
        <v>19</v>
      </c>
      <c r="K64" s="3" t="s">
        <v>42</v>
      </c>
      <c r="L64" s="3" t="s">
        <v>7</v>
      </c>
      <c r="M64" s="15">
        <v>16</v>
      </c>
      <c r="N64" s="28">
        <f t="shared" si="0"/>
        <v>120</v>
      </c>
      <c r="O64" s="3" t="s">
        <v>131</v>
      </c>
      <c r="P64" s="15">
        <v>23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6" customHeight="1" x14ac:dyDescent="0.35">
      <c r="A65" s="6" t="s">
        <v>50</v>
      </c>
      <c r="B65" s="10" t="s">
        <v>81</v>
      </c>
      <c r="C65" s="3" t="s">
        <v>6</v>
      </c>
      <c r="D65" s="3" t="s">
        <v>7</v>
      </c>
      <c r="E65" s="3" t="s">
        <v>5</v>
      </c>
      <c r="F65" s="3" t="s">
        <v>8</v>
      </c>
      <c r="G65" s="3" t="s">
        <v>2</v>
      </c>
      <c r="H65" s="3" t="s">
        <v>6</v>
      </c>
      <c r="I65" s="3" t="s">
        <v>2</v>
      </c>
      <c r="J65" s="3" t="s">
        <v>15</v>
      </c>
      <c r="K65" s="3" t="s">
        <v>7</v>
      </c>
      <c r="L65" s="3" t="s">
        <v>0</v>
      </c>
      <c r="M65" s="15">
        <v>7</v>
      </c>
      <c r="N65" s="28">
        <f t="shared" si="0"/>
        <v>60</v>
      </c>
      <c r="O65" s="3" t="s">
        <v>77</v>
      </c>
      <c r="P65" s="15">
        <v>25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6" customHeight="1" x14ac:dyDescent="0.35">
      <c r="A66" s="3" t="s">
        <v>9</v>
      </c>
      <c r="B66" s="10" t="s">
        <v>82</v>
      </c>
      <c r="C66" s="3" t="s">
        <v>2</v>
      </c>
      <c r="D66" s="3" t="s">
        <v>2</v>
      </c>
      <c r="E66" s="3" t="s">
        <v>11</v>
      </c>
      <c r="F66" s="3" t="s">
        <v>39</v>
      </c>
      <c r="G66" s="3" t="s">
        <v>7</v>
      </c>
      <c r="H66" s="3" t="s">
        <v>6</v>
      </c>
      <c r="I66" s="3" t="s">
        <v>2</v>
      </c>
      <c r="J66" s="3" t="s">
        <v>3</v>
      </c>
      <c r="K66" s="3" t="s">
        <v>28</v>
      </c>
      <c r="L66" s="3" t="s">
        <v>5</v>
      </c>
      <c r="M66" s="15">
        <v>10</v>
      </c>
      <c r="N66" s="28">
        <f t="shared" si="0"/>
        <v>85</v>
      </c>
      <c r="O66" s="3" t="s">
        <v>32</v>
      </c>
      <c r="P66" s="15">
        <v>26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6" customHeight="1" x14ac:dyDescent="0.35">
      <c r="A67" s="3" t="s">
        <v>27</v>
      </c>
      <c r="B67" s="10" t="s">
        <v>83</v>
      </c>
      <c r="C67" s="3" t="s">
        <v>7</v>
      </c>
      <c r="D67" s="3" t="s">
        <v>7</v>
      </c>
      <c r="E67" s="3" t="s">
        <v>5</v>
      </c>
      <c r="F67" s="3" t="s">
        <v>8</v>
      </c>
      <c r="G67" s="3" t="s">
        <v>6</v>
      </c>
      <c r="H67" s="3" t="s">
        <v>6</v>
      </c>
      <c r="I67" s="3" t="s">
        <v>6</v>
      </c>
      <c r="J67" s="3" t="s">
        <v>11</v>
      </c>
      <c r="K67" s="3" t="s">
        <v>11</v>
      </c>
      <c r="L67" s="3" t="s">
        <v>2</v>
      </c>
      <c r="M67" s="15">
        <v>11</v>
      </c>
      <c r="N67" s="28">
        <f t="shared" si="0"/>
        <v>48</v>
      </c>
      <c r="O67" s="3" t="s">
        <v>27</v>
      </c>
      <c r="P67" s="15">
        <v>8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6" customHeight="1" x14ac:dyDescent="0.35">
      <c r="A68" s="3" t="s">
        <v>84</v>
      </c>
      <c r="B68" s="10" t="s">
        <v>85</v>
      </c>
      <c r="C68" s="3" t="s">
        <v>6</v>
      </c>
      <c r="D68" s="3" t="s">
        <v>6</v>
      </c>
      <c r="E68" s="3" t="s">
        <v>6</v>
      </c>
      <c r="F68" s="3" t="s">
        <v>2</v>
      </c>
      <c r="G68" s="3" t="s">
        <v>6</v>
      </c>
      <c r="H68" s="3" t="s">
        <v>8</v>
      </c>
      <c r="I68" s="3" t="s">
        <v>6</v>
      </c>
      <c r="J68" s="3" t="s">
        <v>6</v>
      </c>
      <c r="K68" s="15" t="s">
        <v>6</v>
      </c>
      <c r="L68" s="15" t="s">
        <v>6</v>
      </c>
      <c r="M68" s="15" t="s">
        <v>6</v>
      </c>
      <c r="N68" s="28">
        <f t="shared" si="0"/>
        <v>9</v>
      </c>
      <c r="O68" s="3" t="s">
        <v>28</v>
      </c>
      <c r="P68" s="1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6" customHeight="1" x14ac:dyDescent="0.35">
      <c r="A69" s="3" t="s">
        <v>86</v>
      </c>
      <c r="B69" s="10" t="s">
        <v>87</v>
      </c>
      <c r="C69" s="3" t="s">
        <v>6</v>
      </c>
      <c r="D69" s="3" t="s">
        <v>6</v>
      </c>
      <c r="E69" s="3" t="s">
        <v>6</v>
      </c>
      <c r="F69" s="3" t="s">
        <v>6</v>
      </c>
      <c r="G69" s="3" t="s">
        <v>0</v>
      </c>
      <c r="H69" s="3" t="s">
        <v>6</v>
      </c>
      <c r="I69" s="3" t="s">
        <v>6</v>
      </c>
      <c r="J69" s="3" t="s">
        <v>6</v>
      </c>
      <c r="K69" s="15" t="s">
        <v>6</v>
      </c>
      <c r="L69" s="15" t="s">
        <v>6</v>
      </c>
      <c r="M69" s="15" t="s">
        <v>6</v>
      </c>
      <c r="N69" s="28">
        <f t="shared" si="0"/>
        <v>1</v>
      </c>
      <c r="O69" s="3" t="s">
        <v>0</v>
      </c>
      <c r="P69" s="1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6" customHeight="1" x14ac:dyDescent="0.35">
      <c r="A70" s="3" t="s">
        <v>67</v>
      </c>
      <c r="B70" s="10" t="s">
        <v>88</v>
      </c>
      <c r="C70" s="3" t="s">
        <v>6</v>
      </c>
      <c r="D70" s="3" t="s">
        <v>6</v>
      </c>
      <c r="E70" s="3" t="s">
        <v>6</v>
      </c>
      <c r="F70" s="3" t="s">
        <v>7</v>
      </c>
      <c r="G70" s="3" t="s">
        <v>6</v>
      </c>
      <c r="H70" s="3" t="s">
        <v>6</v>
      </c>
      <c r="I70" s="3" t="s">
        <v>6</v>
      </c>
      <c r="J70" s="3" t="s">
        <v>6</v>
      </c>
      <c r="K70" s="15" t="s">
        <v>6</v>
      </c>
      <c r="L70" s="15" t="s">
        <v>6</v>
      </c>
      <c r="M70" s="15" t="s">
        <v>6</v>
      </c>
      <c r="N70" s="28">
        <f t="shared" si="0"/>
        <v>3</v>
      </c>
      <c r="O70" s="3" t="s">
        <v>7</v>
      </c>
      <c r="P70" s="1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6" customHeight="1" x14ac:dyDescent="0.35">
      <c r="A71" s="3" t="s">
        <v>30</v>
      </c>
      <c r="B71" s="11" t="s">
        <v>89</v>
      </c>
      <c r="C71" s="3" t="s">
        <v>0</v>
      </c>
      <c r="D71" s="3" t="s">
        <v>6</v>
      </c>
      <c r="E71" s="3" t="s">
        <v>6</v>
      </c>
      <c r="F71" s="3" t="s">
        <v>5</v>
      </c>
      <c r="G71" s="3" t="s">
        <v>0</v>
      </c>
      <c r="H71" s="3" t="s">
        <v>6</v>
      </c>
      <c r="I71" s="3" t="s">
        <v>6</v>
      </c>
      <c r="J71" s="3" t="s">
        <v>6</v>
      </c>
      <c r="K71" s="15" t="s">
        <v>6</v>
      </c>
      <c r="L71" s="15" t="s">
        <v>6</v>
      </c>
      <c r="M71" s="15" t="s">
        <v>6</v>
      </c>
      <c r="N71" s="28">
        <f t="shared" si="0"/>
        <v>6</v>
      </c>
      <c r="O71" s="24">
        <v>6</v>
      </c>
      <c r="P71" s="1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6" customHeight="1" x14ac:dyDescent="0.35">
      <c r="A72" s="3" t="s">
        <v>90</v>
      </c>
      <c r="B72" s="11" t="s">
        <v>91</v>
      </c>
      <c r="C72" s="3" t="s">
        <v>6</v>
      </c>
      <c r="D72" s="3" t="s">
        <v>6</v>
      </c>
      <c r="E72" s="3" t="s">
        <v>6</v>
      </c>
      <c r="F72" s="3" t="s">
        <v>11</v>
      </c>
      <c r="G72" s="3" t="s">
        <v>0</v>
      </c>
      <c r="H72" s="3" t="s">
        <v>6</v>
      </c>
      <c r="I72" s="3" t="s">
        <v>6</v>
      </c>
      <c r="J72" s="3" t="s">
        <v>6</v>
      </c>
      <c r="K72" s="3" t="s">
        <v>6</v>
      </c>
      <c r="L72" s="3" t="s">
        <v>6</v>
      </c>
      <c r="M72" s="15" t="s">
        <v>6</v>
      </c>
      <c r="N72" s="28">
        <f t="shared" si="0"/>
        <v>6</v>
      </c>
      <c r="O72" s="24">
        <v>6</v>
      </c>
      <c r="P72" s="1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6" customHeight="1" x14ac:dyDescent="0.35">
      <c r="A73" s="3" t="s">
        <v>92</v>
      </c>
      <c r="B73" s="12" t="s">
        <v>93</v>
      </c>
      <c r="C73" s="24" t="s">
        <v>6</v>
      </c>
      <c r="D73" s="24" t="s">
        <v>6</v>
      </c>
      <c r="E73" s="24" t="s">
        <v>6</v>
      </c>
      <c r="F73" s="24" t="s">
        <v>6</v>
      </c>
      <c r="G73" s="24" t="s">
        <v>6</v>
      </c>
      <c r="H73" s="24" t="s">
        <v>6</v>
      </c>
      <c r="I73" s="24" t="s">
        <v>6</v>
      </c>
      <c r="J73" s="24" t="s">
        <v>6</v>
      </c>
      <c r="K73" s="24">
        <v>2</v>
      </c>
      <c r="L73" s="24" t="s">
        <v>6</v>
      </c>
      <c r="M73" s="15" t="s">
        <v>6</v>
      </c>
      <c r="N73" s="28">
        <f t="shared" si="0"/>
        <v>2</v>
      </c>
      <c r="O73" s="24">
        <v>2</v>
      </c>
      <c r="P73" s="1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6" customHeight="1" x14ac:dyDescent="0.35">
      <c r="A74" s="3" t="s">
        <v>94</v>
      </c>
      <c r="B74" s="10" t="s">
        <v>95</v>
      </c>
      <c r="C74" s="24" t="s">
        <v>6</v>
      </c>
      <c r="D74" s="24" t="s">
        <v>6</v>
      </c>
      <c r="E74" s="24" t="s">
        <v>6</v>
      </c>
      <c r="F74" s="24">
        <v>3</v>
      </c>
      <c r="G74" s="25"/>
      <c r="H74" s="25"/>
      <c r="I74" s="25"/>
      <c r="J74" s="24" t="s">
        <v>6</v>
      </c>
      <c r="K74" s="24">
        <v>2</v>
      </c>
      <c r="L74" s="25"/>
      <c r="M74" s="15">
        <v>4</v>
      </c>
      <c r="N74" s="28">
        <f t="shared" si="0"/>
        <v>19</v>
      </c>
      <c r="O74" s="24">
        <v>9</v>
      </c>
      <c r="P74" s="15">
        <v>10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6" customHeight="1" x14ac:dyDescent="0.35">
      <c r="A75" s="12"/>
      <c r="B75" s="3" t="s">
        <v>96</v>
      </c>
      <c r="C75" s="3" t="s">
        <v>28</v>
      </c>
      <c r="D75" s="3" t="s">
        <v>11</v>
      </c>
      <c r="E75" s="3" t="s">
        <v>14</v>
      </c>
      <c r="F75" s="3" t="s">
        <v>17</v>
      </c>
      <c r="G75" s="3"/>
      <c r="H75" s="3" t="s">
        <v>41</v>
      </c>
      <c r="I75" s="3" t="s">
        <v>5</v>
      </c>
      <c r="J75" s="3" t="s">
        <v>57</v>
      </c>
      <c r="K75" s="3" t="s">
        <v>57</v>
      </c>
      <c r="L75" s="3" t="s">
        <v>39</v>
      </c>
      <c r="M75" s="15">
        <v>40</v>
      </c>
      <c r="N75" s="28">
        <f t="shared" si="0"/>
        <v>200</v>
      </c>
      <c r="O75" s="3" t="s">
        <v>132</v>
      </c>
      <c r="P75" s="15">
        <v>22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6" customHeight="1" x14ac:dyDescent="0.35">
      <c r="A76" s="10"/>
      <c r="B76" s="5" t="s">
        <v>97</v>
      </c>
      <c r="C76" s="5" t="s">
        <v>129</v>
      </c>
      <c r="D76" s="5" t="s">
        <v>98</v>
      </c>
      <c r="E76" s="5" t="s">
        <v>99</v>
      </c>
      <c r="F76" s="5" t="s">
        <v>128</v>
      </c>
      <c r="G76" s="5" t="s">
        <v>100</v>
      </c>
      <c r="H76" s="5" t="s">
        <v>27</v>
      </c>
      <c r="I76" s="5" t="s">
        <v>101</v>
      </c>
      <c r="J76" s="5" t="s">
        <v>114</v>
      </c>
      <c r="K76" s="5" t="s">
        <v>102</v>
      </c>
      <c r="L76" s="5" t="s">
        <v>103</v>
      </c>
      <c r="M76" s="17">
        <v>329</v>
      </c>
      <c r="N76" s="41">
        <f t="shared" si="0"/>
        <v>3148</v>
      </c>
      <c r="O76" s="5" t="s">
        <v>130</v>
      </c>
      <c r="P76" s="17">
        <v>831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6" customHeight="1" x14ac:dyDescent="0.35">
      <c r="A77" s="2"/>
      <c r="B77" s="33" t="s">
        <v>139</v>
      </c>
      <c r="C77" s="32"/>
      <c r="D77" s="32"/>
      <c r="E77" s="32"/>
      <c r="F77" s="32"/>
      <c r="G77" s="32"/>
      <c r="H77" s="32"/>
      <c r="I77" s="32"/>
      <c r="J77" s="2"/>
      <c r="K77" s="2"/>
      <c r="L77" s="2"/>
      <c r="M77" s="16"/>
      <c r="N77" s="16"/>
      <c r="O77" s="16"/>
      <c r="P77" s="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5" customHeight="1" x14ac:dyDescent="0.35">
      <c r="A78" s="2"/>
      <c r="B78" s="34" t="s">
        <v>147</v>
      </c>
      <c r="C78" s="32"/>
      <c r="D78" s="32"/>
      <c r="E78" s="32"/>
      <c r="F78" s="32"/>
      <c r="G78" s="32"/>
      <c r="H78" s="32"/>
      <c r="I78" s="32"/>
      <c r="J78" s="2"/>
      <c r="K78" s="2"/>
      <c r="L78" s="2"/>
      <c r="M78" s="16"/>
      <c r="N78" s="16"/>
      <c r="O78" s="16"/>
      <c r="P78" s="16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" customHeight="1" x14ac:dyDescent="0.35">
      <c r="A79" s="2"/>
      <c r="B79" s="34" t="s">
        <v>146</v>
      </c>
      <c r="C79" s="32"/>
      <c r="D79" s="32"/>
      <c r="E79" s="32"/>
      <c r="F79" s="32"/>
      <c r="G79" s="32"/>
      <c r="H79" s="32"/>
      <c r="I79" s="32"/>
      <c r="J79" s="2"/>
      <c r="K79" s="2"/>
      <c r="L79" s="2"/>
      <c r="M79" s="16"/>
      <c r="N79" s="16"/>
      <c r="O79" s="16"/>
      <c r="P79" s="16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6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6"/>
      <c r="N80" s="16"/>
      <c r="O80" s="16"/>
      <c r="P80" s="16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6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6"/>
      <c r="N81" s="16"/>
      <c r="O81" s="16"/>
      <c r="P81" s="16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6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6"/>
      <c r="N82" s="16"/>
      <c r="O82" s="16"/>
      <c r="P82" s="16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6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6"/>
      <c r="N83" s="16"/>
      <c r="O83" s="16"/>
      <c r="P83" s="16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6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6"/>
      <c r="N84" s="16"/>
      <c r="O84" s="16"/>
      <c r="P84" s="16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6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6"/>
      <c r="N85" s="16"/>
      <c r="O85" s="16"/>
      <c r="P85" s="16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6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6"/>
      <c r="N86" s="16"/>
      <c r="O86" s="16"/>
      <c r="P86" s="16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6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6"/>
      <c r="N87" s="16"/>
      <c r="O87" s="16"/>
      <c r="P87" s="16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6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6"/>
      <c r="N88" s="16"/>
      <c r="O88" s="16"/>
      <c r="P88" s="1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6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6"/>
      <c r="N89" s="16"/>
      <c r="O89" s="16"/>
      <c r="P89" s="1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6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6"/>
      <c r="N90" s="16"/>
      <c r="O90" s="16"/>
      <c r="P90" s="16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6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6"/>
      <c r="N91" s="16"/>
      <c r="O91" s="16"/>
      <c r="P91" s="16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6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6"/>
      <c r="N92" s="16"/>
      <c r="O92" s="16"/>
      <c r="P92" s="16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6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6"/>
      <c r="N93" s="16"/>
      <c r="O93" s="16"/>
      <c r="P93" s="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6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6"/>
      <c r="N94" s="16"/>
      <c r="O94" s="16"/>
      <c r="P94" s="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6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6"/>
      <c r="N95" s="16"/>
      <c r="O95" s="16"/>
      <c r="P95" s="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6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6"/>
      <c r="N96" s="16"/>
      <c r="O96" s="16"/>
      <c r="P96" s="1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6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6"/>
      <c r="N97" s="16"/>
      <c r="O97" s="16"/>
      <c r="P97" s="1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6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6"/>
      <c r="N98" s="16"/>
      <c r="O98" s="16"/>
      <c r="P98" s="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6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6"/>
      <c r="N99" s="16"/>
      <c r="O99" s="16"/>
      <c r="P99" s="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6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6"/>
      <c r="N100" s="16"/>
      <c r="O100" s="16"/>
      <c r="P100" s="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6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6"/>
      <c r="N101" s="16"/>
      <c r="O101" s="16"/>
      <c r="P101" s="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6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6"/>
      <c r="N102" s="16"/>
      <c r="O102" s="16"/>
      <c r="P102" s="1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6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6"/>
      <c r="N103" s="16"/>
      <c r="O103" s="16"/>
      <c r="P103" s="1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6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6"/>
      <c r="N104" s="16"/>
      <c r="O104" s="16"/>
      <c r="P104" s="1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6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6"/>
      <c r="N105" s="16"/>
      <c r="O105" s="16"/>
      <c r="P105" s="1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6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6"/>
      <c r="N106" s="16"/>
      <c r="O106" s="16"/>
      <c r="P106" s="1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6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6"/>
      <c r="N107" s="16"/>
      <c r="O107" s="16"/>
      <c r="P107" s="1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6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6"/>
      <c r="N108" s="16"/>
      <c r="O108" s="16"/>
      <c r="P108" s="16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6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6"/>
      <c r="N109" s="16"/>
      <c r="O109" s="16"/>
      <c r="P109" s="16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6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6"/>
      <c r="N110" s="16"/>
      <c r="O110" s="16"/>
      <c r="P110" s="16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6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6"/>
      <c r="N111" s="16"/>
      <c r="O111" s="16"/>
      <c r="P111" s="16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6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6"/>
      <c r="N112" s="16"/>
      <c r="O112" s="16"/>
      <c r="P112" s="16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6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6"/>
      <c r="N113" s="16"/>
      <c r="O113" s="16"/>
      <c r="P113" s="1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6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6"/>
      <c r="N114" s="16"/>
      <c r="O114" s="16"/>
      <c r="P114" s="16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6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6"/>
      <c r="N115" s="16"/>
      <c r="O115" s="16"/>
      <c r="P115" s="16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6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6"/>
      <c r="N116" s="16"/>
      <c r="O116" s="16"/>
      <c r="P116" s="16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6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6"/>
      <c r="N117" s="16"/>
      <c r="O117" s="16"/>
      <c r="P117" s="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6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6"/>
      <c r="N118" s="16"/>
      <c r="O118" s="16"/>
      <c r="P118" s="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6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6"/>
      <c r="N119" s="16"/>
      <c r="O119" s="16"/>
      <c r="P119" s="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6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6"/>
      <c r="N120" s="16"/>
      <c r="O120" s="16"/>
      <c r="P120" s="16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6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6"/>
      <c r="N121" s="16"/>
      <c r="O121" s="16"/>
      <c r="P121" s="16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6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6"/>
      <c r="N122" s="16"/>
      <c r="O122" s="16"/>
      <c r="P122" s="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6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6"/>
      <c r="N123" s="16"/>
      <c r="O123" s="16"/>
      <c r="P123" s="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6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6"/>
      <c r="N124" s="16"/>
      <c r="O124" s="16"/>
      <c r="P124" s="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6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6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6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6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6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6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6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6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6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6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6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6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6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5.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5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5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5.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5.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5.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5.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5.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5.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5.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5.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5.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5.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5.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5.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5.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5.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5.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5.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5.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5.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5.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5.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.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.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.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.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.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.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.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.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.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.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.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.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.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.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.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5.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5.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5.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5.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5.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5.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5.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5.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5.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5.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5.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5.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5.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5.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5.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5.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5.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5.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5.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5.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5.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5.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5.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5.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5.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5.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5.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5.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x14ac:dyDescent="0.35">
      <c r="P210" s="1"/>
    </row>
  </sheetData>
  <mergeCells count="20">
    <mergeCell ref="O7:P7"/>
    <mergeCell ref="O8:O21"/>
    <mergeCell ref="P8:P21"/>
    <mergeCell ref="A1:M1"/>
    <mergeCell ref="A3:M3"/>
    <mergeCell ref="A5:M5"/>
    <mergeCell ref="C8:C21"/>
    <mergeCell ref="D8:D21"/>
    <mergeCell ref="E8:E21"/>
    <mergeCell ref="F8:F21"/>
    <mergeCell ref="G8:G21"/>
    <mergeCell ref="M8:M21"/>
    <mergeCell ref="A7:A21"/>
    <mergeCell ref="B7:B21"/>
    <mergeCell ref="H8:H21"/>
    <mergeCell ref="I8:I21"/>
    <mergeCell ref="J8:J21"/>
    <mergeCell ref="K8:K21"/>
    <mergeCell ref="L8:L21"/>
    <mergeCell ref="N7:N21"/>
  </mergeCells>
  <printOptions verticalCentered="1"/>
  <pageMargins left="0.78740157480314965" right="0.39370078740157483" top="0.39370078740157483" bottom="0.39370078740157483" header="0.31496062992125984" footer="0.31496062992125984"/>
  <pageSetup paperSize="9" scale="74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2022-11-02T10:13:12Z</dcterms:modified>
</cp:coreProperties>
</file>