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1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N27" i="1" l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26" i="1"/>
</calcChain>
</file>

<file path=xl/sharedStrings.xml><?xml version="1.0" encoding="utf-8"?>
<sst xmlns="http://schemas.openxmlformats.org/spreadsheetml/2006/main" count="758" uniqueCount="430">
  <si>
    <t>Tabelul nr.3</t>
  </si>
  <si>
    <r>
      <t xml:space="preserve">Nr.
d/o
</t>
    </r>
    <r>
      <rPr>
        <b/>
        <sz val="8"/>
        <rFont val="Times New Roman"/>
        <family val="1"/>
        <charset val="204"/>
      </rPr>
      <t>№
п/п</t>
    </r>
  </si>
  <si>
    <r>
      <rPr>
        <b/>
        <sz val="11"/>
        <rFont val="Times New Roman"/>
        <family val="1"/>
        <charset val="204"/>
      </rPr>
      <t>Denumirea întreprinderii</t>
    </r>
    <r>
      <rPr>
        <b/>
        <sz val="12"/>
        <rFont val="Times New Roman"/>
        <family val="1"/>
        <charset val="204"/>
      </rPr>
      <t xml:space="preserve">
</t>
    </r>
    <r>
      <rPr>
        <b/>
        <sz val="8"/>
        <rFont val="Times New Roman"/>
        <family val="1"/>
        <charset val="204"/>
      </rPr>
      <t>Наименование организации</t>
    </r>
  </si>
  <si>
    <t>1</t>
  </si>
  <si>
    <t>2</t>
  </si>
  <si>
    <t>Î.M. D.P."Apă-Canal" Anenii Noi</t>
  </si>
  <si>
    <t>Î.M."Apă-Canal Basarabeasca"</t>
  </si>
  <si>
    <t>3</t>
  </si>
  <si>
    <t>Î.M.Regia "Apă-Canal Bălţi"</t>
  </si>
  <si>
    <t>4</t>
  </si>
  <si>
    <t>Î.M."GCL Briceni"</t>
  </si>
  <si>
    <t>5</t>
  </si>
  <si>
    <t>Î.M."Apă-Canal" Cahul</t>
  </si>
  <si>
    <t>6</t>
  </si>
  <si>
    <t>Î.M. "GCL" Călăraşi</t>
  </si>
  <si>
    <t>7</t>
  </si>
  <si>
    <t>Î.M. "Apă-Canal Cantemir"</t>
  </si>
  <si>
    <t>8</t>
  </si>
  <si>
    <t>Î.M. "Apă-Canal" Căuşeni</t>
  </si>
  <si>
    <t>9</t>
  </si>
  <si>
    <t>S.A. "Apa-Termo" Ceadîr-Lunga</t>
  </si>
  <si>
    <t>10</t>
  </si>
  <si>
    <t>S.A. "Apă-Canal Chişinău"</t>
  </si>
  <si>
    <t>11</t>
  </si>
  <si>
    <t>Î.M. “RCL Ciorescu"</t>
  </si>
  <si>
    <t>12</t>
  </si>
  <si>
    <t>Î.M. "Servicii Publice Cimişlia"</t>
  </si>
  <si>
    <t>13</t>
  </si>
  <si>
    <t>Î.M. "DC" Cojuşna</t>
  </si>
  <si>
    <t>14</t>
  </si>
  <si>
    <t>Î.M. "Su-Canal" Comrat</t>
  </si>
  <si>
    <t>15</t>
  </si>
  <si>
    <t>Î.M. "RCL" Cricova</t>
  </si>
  <si>
    <t>16</t>
  </si>
  <si>
    <t>Î.M. “Comunservice” Criuleni</t>
  </si>
  <si>
    <t>17</t>
  </si>
  <si>
    <t>Î.M. "Apă-Canal" Donduşeni</t>
  </si>
  <si>
    <t>18</t>
  </si>
  <si>
    <t>Î.M. "Apă-Canal" Drochia</t>
  </si>
  <si>
    <t>19</t>
  </si>
  <si>
    <t>Î.M. D.P. "GCL" Făleşti</t>
  </si>
  <si>
    <t>20</t>
  </si>
  <si>
    <t>Î.M.C. “Floreni-Service”</t>
  </si>
  <si>
    <t>21</t>
  </si>
  <si>
    <t>S.A. “Servicii Comunale Floreşti"</t>
  </si>
  <si>
    <t>22</t>
  </si>
  <si>
    <t>Î.M. "Servicii Comunale Glodeni"</t>
  </si>
  <si>
    <t>23</t>
  </si>
  <si>
    <t>S.C. "Amen-Ver" S.A. Hînceşti</t>
  </si>
  <si>
    <t>24</t>
  </si>
  <si>
    <t>S.A. "Apă-Canal" Leova</t>
  </si>
  <si>
    <t>25</t>
  </si>
  <si>
    <t>Î.M. "GAAC" Nisporeni</t>
  </si>
  <si>
    <t>26</t>
  </si>
  <si>
    <t>S.A. Regia "Apă-Canal" Orhei</t>
  </si>
  <si>
    <t>27</t>
  </si>
  <si>
    <t>Î.M. "Apă-Canal" Ocniţa</t>
  </si>
  <si>
    <t>28</t>
  </si>
  <si>
    <t>Î.M. “GC" Rîşcani</t>
  </si>
  <si>
    <t>29</t>
  </si>
  <si>
    <t>Î.M."SCL" Rezina</t>
  </si>
  <si>
    <t>30</t>
  </si>
  <si>
    <t>Î.M. D.P. “Apă-Canal” Sîngerei</t>
  </si>
  <si>
    <t>31</t>
  </si>
  <si>
    <t>S.A. "Regia Apă-Canal Soroca"</t>
  </si>
  <si>
    <t>32</t>
  </si>
  <si>
    <t>Î.I.S. "Acva-Nord"</t>
  </si>
  <si>
    <t>33</t>
  </si>
  <si>
    <t>Î.M. “Apă-Canal” Străşeni</t>
  </si>
  <si>
    <t>34</t>
  </si>
  <si>
    <t>Î.M."Regia Apă-Şoldăneşti”</t>
  </si>
  <si>
    <t>35</t>
  </si>
  <si>
    <t>Î.M. D.P. "Apă-Canal" Ştefan Vodă</t>
  </si>
  <si>
    <t>36</t>
  </si>
  <si>
    <t>Î.M. D.P. "Apă-Canal" Teleneşti</t>
  </si>
  <si>
    <t>37</t>
  </si>
  <si>
    <t>Î.M. "Apă-Canal" Ungheni</t>
  </si>
  <si>
    <t>38</t>
  </si>
  <si>
    <t>Î.M. "Apă-Canal" Vulcăneşti</t>
  </si>
  <si>
    <t>39</t>
  </si>
  <si>
    <t>Î.M. "Apă-Canal" Taraclia</t>
  </si>
  <si>
    <t>40</t>
  </si>
  <si>
    <t>SRL. „Glorin Inginering”</t>
  </si>
  <si>
    <t>41</t>
  </si>
  <si>
    <t>I.P.S. "Iprocom"</t>
  </si>
  <si>
    <t>42</t>
  </si>
  <si>
    <t>Î.N.C.P. "Urbanproiect"</t>
  </si>
  <si>
    <t>43</t>
  </si>
  <si>
    <t>S.A. "ALURA"</t>
  </si>
  <si>
    <t>44</t>
  </si>
  <si>
    <t>S.C. "AXIMA GRUP" S.R.L.</t>
  </si>
  <si>
    <t>45</t>
  </si>
  <si>
    <t>S.R.L. "AUTO-PREZENT"</t>
  </si>
  <si>
    <t>aqva Basarabeasca</t>
  </si>
  <si>
    <t>Svetlîi  I. M. Denevița</t>
  </si>
  <si>
    <t xml:space="preserve">Другие </t>
  </si>
  <si>
    <t>Итого</t>
  </si>
  <si>
    <r>
      <rPr>
        <b/>
        <sz val="11"/>
        <rFont val="Times New Roman"/>
        <family val="1"/>
        <charset val="204"/>
      </rPr>
      <t>Specialiștilor cu studii superioare la specialitatea
exploatarea sistemelor de alimentare cu apă
și de canalizare</t>
    </r>
    <r>
      <rPr>
        <b/>
        <sz val="12"/>
        <rFont val="Times New Roman"/>
        <family val="1"/>
        <charset val="204"/>
      </rPr>
      <t xml:space="preserve">
</t>
    </r>
    <r>
      <rPr>
        <b/>
        <sz val="9"/>
        <rFont val="Times New Roman"/>
        <family val="1"/>
        <charset val="204"/>
      </rPr>
      <t>С</t>
    </r>
    <r>
      <rPr>
        <b/>
        <sz val="8"/>
        <rFont val="Times New Roman"/>
        <family val="1"/>
        <charset val="204"/>
      </rPr>
      <t>пециалистов с высшим образованием по спе-
циальности ВК</t>
    </r>
  </si>
  <si>
    <t>16,0</t>
  </si>
  <si>
    <t>42,0</t>
  </si>
  <si>
    <t>14,0</t>
  </si>
  <si>
    <t>44,0</t>
  </si>
  <si>
    <t>-</t>
  </si>
  <si>
    <t>60</t>
  </si>
  <si>
    <t>4,306</t>
  </si>
  <si>
    <t>21,530</t>
  </si>
  <si>
    <t>26,255</t>
  </si>
  <si>
    <t>11,343</t>
  </si>
  <si>
    <t>10,187</t>
  </si>
  <si>
    <t>15,649</t>
  </si>
  <si>
    <t>12,918</t>
  </si>
  <si>
    <t>122,981</t>
  </si>
  <si>
    <t>2,731</t>
  </si>
  <si>
    <t>7,456</t>
  </si>
  <si>
    <t>21,111</t>
  </si>
  <si>
    <t>14,493</t>
  </si>
  <si>
    <t>11,762</t>
  </si>
  <si>
    <t>13,655</t>
  </si>
  <si>
    <t>7,037</t>
  </si>
  <si>
    <t>4,725</t>
  </si>
  <si>
    <t>11,672</t>
  </si>
  <si>
    <t>9,031</t>
  </si>
  <si>
    <t>8,193</t>
  </si>
  <si>
    <t>3,150</t>
  </si>
  <si>
    <t>1,575</t>
  </si>
  <si>
    <t>15,635</t>
  </si>
  <si>
    <t>7,875</t>
  </si>
  <si>
    <t>439,4</t>
  </si>
  <si>
    <r>
      <rPr>
        <b/>
        <sz val="11"/>
        <rFont val="Times New Roman"/>
        <family val="1"/>
        <charset val="204"/>
      </rPr>
      <t>Specialiștilor conform programelor a VI module în
cadrul "Programului Național de perfecționare a
specialiștilor întreprinderilor de alimentare cu apă
și de canalizare"</t>
    </r>
    <r>
      <rPr>
        <b/>
        <sz val="12"/>
        <rFont val="Times New Roman"/>
        <family val="1"/>
        <charset val="204"/>
      </rPr>
      <t xml:space="preserve">
</t>
    </r>
    <r>
      <rPr>
        <b/>
        <sz val="8"/>
        <rFont val="Times New Roman"/>
        <family val="1"/>
        <charset val="204"/>
      </rPr>
      <t>Специалистов по программе 6 модулей в рамках "На-
циональной программы повышения квалификации
специалистов предприятий ВК"</t>
    </r>
  </si>
  <si>
    <t>80,5</t>
  </si>
  <si>
    <t>40,3</t>
  </si>
  <si>
    <t>70,5</t>
  </si>
  <si>
    <t>191,2</t>
  </si>
  <si>
    <t>50,3</t>
  </si>
  <si>
    <t>281,8</t>
  </si>
  <si>
    <t>70,4</t>
  </si>
  <si>
    <t>60,4</t>
  </si>
  <si>
    <t>110,7</t>
  </si>
  <si>
    <t>30,2</t>
  </si>
  <si>
    <t>90,6</t>
  </si>
  <si>
    <t>161,0</t>
  </si>
  <si>
    <t>10,1</t>
  </si>
  <si>
    <t>20,1</t>
  </si>
  <si>
    <t>151,0</t>
  </si>
  <si>
    <t>100,6</t>
  </si>
  <si>
    <t>3099,9</t>
  </si>
  <si>
    <r>
      <rPr>
        <b/>
        <sz val="11"/>
        <rFont val="Times New Roman"/>
        <family val="1"/>
        <charset val="204"/>
      </rPr>
      <t>Contabililor și economiștilor din contul granturilor</t>
    </r>
    <r>
      <rPr>
        <b/>
        <sz val="12"/>
        <rFont val="Times New Roman"/>
        <family val="1"/>
        <charset val="204"/>
      </rPr>
      <t xml:space="preserve">
</t>
    </r>
    <r>
      <rPr>
        <b/>
        <sz val="10"/>
        <rFont val="Times New Roman"/>
        <family val="1"/>
        <charset val="204"/>
      </rPr>
      <t>Б</t>
    </r>
    <r>
      <rPr>
        <b/>
        <sz val="8"/>
        <rFont val="Times New Roman"/>
        <family val="1"/>
        <charset val="204"/>
      </rPr>
      <t>ухгалтеров и экономистов за счет грантов</t>
    </r>
  </si>
  <si>
    <t>12,145</t>
  </si>
  <si>
    <t>5,900</t>
  </si>
  <si>
    <t>4,100</t>
  </si>
  <si>
    <r>
      <rPr>
        <b/>
        <sz val="11"/>
        <rFont val="Times New Roman"/>
        <family val="1"/>
        <charset val="204"/>
      </rPr>
      <t>Contabililor și economiștilor din contul între-
prinderilor. Modulele</t>
    </r>
    <r>
      <rPr>
        <b/>
        <sz val="12"/>
        <rFont val="Times New Roman"/>
        <family val="1"/>
        <charset val="204"/>
      </rPr>
      <t xml:space="preserve"> I-IV
</t>
    </r>
    <r>
      <rPr>
        <b/>
        <sz val="8"/>
        <rFont val="Times New Roman"/>
        <family val="1"/>
        <charset val="204"/>
      </rPr>
      <t>Бухгалтеров и экономистов за счет предприятий. 
Модуль I-IV</t>
    </r>
  </si>
  <si>
    <t>14,212</t>
  </si>
  <si>
    <t>8,012</t>
  </si>
  <si>
    <t>4,006</t>
  </si>
  <si>
    <t>3,1</t>
  </si>
  <si>
    <t>7,106</t>
  </si>
  <si>
    <t>9,3</t>
  </si>
  <si>
    <t>3,100</t>
  </si>
  <si>
    <t>18,218</t>
  </si>
  <si>
    <t>10,206</t>
  </si>
  <si>
    <t>6,200</t>
  </si>
  <si>
    <t>237,598</t>
  </si>
  <si>
    <r>
      <t xml:space="preserve">Proiectanților
</t>
    </r>
    <r>
      <rPr>
        <b/>
        <sz val="8"/>
        <rFont val="Times New Roman"/>
        <family val="1"/>
        <charset val="204"/>
      </rPr>
      <t>Проектировщиков</t>
    </r>
  </si>
  <si>
    <t>3,070</t>
  </si>
  <si>
    <t>5,372</t>
  </si>
  <si>
    <t>22,258</t>
  </si>
  <si>
    <t>30,7</t>
  </si>
  <si>
    <r>
      <rPr>
        <b/>
        <sz val="11"/>
        <rFont val="Times New Roman"/>
        <family val="1"/>
        <charset val="204"/>
      </rPr>
      <t>Inginerilor și personalului tehnic "Exploatarea
echipamentelor de pompare a firmei Wilo"</t>
    </r>
    <r>
      <rPr>
        <b/>
        <sz val="12"/>
        <rFont val="Times New Roman"/>
        <family val="1"/>
        <charset val="204"/>
      </rPr>
      <t xml:space="preserve">
</t>
    </r>
    <r>
      <rPr>
        <b/>
        <sz val="8"/>
        <rFont val="Times New Roman"/>
        <family val="1"/>
        <charset val="204"/>
      </rPr>
      <t>Инженерно-технических работников "Эксплуатация
оборудования производства Wilo" для насосных
станций ВК</t>
    </r>
  </si>
  <si>
    <t>0,564</t>
  </si>
  <si>
    <t>1,693</t>
  </si>
  <si>
    <t>1,129</t>
  </si>
  <si>
    <t>5,645</t>
  </si>
  <si>
    <t>2,258</t>
  </si>
  <si>
    <t>2,822</t>
  </si>
  <si>
    <t>2,259</t>
  </si>
  <si>
    <t>41,2</t>
  </si>
  <si>
    <t>11,358</t>
  </si>
  <si>
    <t>3,629</t>
  </si>
  <si>
    <t>30,605</t>
  </si>
  <si>
    <t>3,945</t>
  </si>
  <si>
    <t>49,697</t>
  </si>
  <si>
    <t>14,987</t>
  </si>
  <si>
    <t>7,574</t>
  </si>
  <si>
    <t>8,200</t>
  </si>
  <si>
    <t>242,499</t>
  </si>
  <si>
    <t>11,203</t>
  </si>
  <si>
    <t>7,258</t>
  </si>
  <si>
    <t>15,303</t>
  </si>
  <si>
    <t>19,247</t>
  </si>
  <si>
    <t>19,403</t>
  </si>
  <si>
    <t>31,076</t>
  </si>
  <si>
    <t>7,729</t>
  </si>
  <si>
    <t>11,674</t>
  </si>
  <si>
    <t>10,887</t>
  </si>
  <si>
    <t>15,458</t>
  </si>
  <si>
    <t>23,192</t>
  </si>
  <si>
    <t>26,976</t>
  </si>
  <si>
    <t>11,829</t>
  </si>
  <si>
    <t>90,070</t>
  </si>
  <si>
    <t>836,925</t>
  </si>
  <si>
    <t>21,398</t>
  </si>
  <si>
    <t>22,796</t>
  </si>
  <si>
    <t>18,696</t>
  </si>
  <si>
    <t>13,449</t>
  </si>
  <si>
    <t>53,759</t>
  </si>
  <si>
    <t>14,907</t>
  </si>
  <si>
    <t>39,163</t>
  </si>
  <si>
    <t>71,434</t>
  </si>
  <si>
    <t>8,105</t>
  </si>
  <si>
    <t>16,150</t>
  </si>
  <si>
    <t>15,994</t>
  </si>
  <si>
    <t>9,349</t>
  </si>
  <si>
    <t>21,554</t>
  </si>
  <si>
    <t>6,647</t>
  </si>
  <si>
    <t>33.603</t>
  </si>
  <si>
    <t>12,050</t>
  </si>
  <si>
    <t>45,809</t>
  </si>
  <si>
    <t>29,659</t>
  </si>
  <si>
    <t>29,598</t>
  </si>
  <si>
    <t>18,852</t>
  </si>
  <si>
    <t>45,654</t>
  </si>
  <si>
    <t>12,205</t>
  </si>
  <si>
    <t>34,847</t>
  </si>
  <si>
    <t>43,168</t>
  </si>
  <si>
    <t>9,504</t>
  </si>
  <si>
    <t>28,356</t>
  </si>
  <si>
    <t>5,404</t>
  </si>
  <si>
    <t>6,802</t>
  </si>
  <si>
    <t>82,651</t>
  </si>
  <si>
    <t>949,981</t>
  </si>
  <si>
    <t>Modul XII. Instruirea șefilor a secțiilor de personal,
juriștilor</t>
  </si>
  <si>
    <t>8,045</t>
  </si>
  <si>
    <t>16,089</t>
  </si>
  <si>
    <t>24,445</t>
  </si>
  <si>
    <t>11,989</t>
  </si>
  <si>
    <t>7,889</t>
  </si>
  <si>
    <t>56,934</t>
  </si>
  <si>
    <t>343,058</t>
  </si>
  <si>
    <t>Ingineri formare și a lucrătorilor tehnice. Manage-
mentul și funcționare operatorilor de alimentare
cu apă și de canalizare (IFCAAC, SC ApaVital SA</t>
  </si>
  <si>
    <t>27,438</t>
  </si>
  <si>
    <t>15,979</t>
  </si>
  <si>
    <t>9,146</t>
  </si>
  <si>
    <t>61,708</t>
  </si>
  <si>
    <t>73,061</t>
  </si>
  <si>
    <t>13,877</t>
  </si>
  <si>
    <t>43,416</t>
  </si>
  <si>
    <t>29,706</t>
  </si>
  <si>
    <t>31,958</t>
  </si>
  <si>
    <t>11,459</t>
  </si>
  <si>
    <t>45,729</t>
  </si>
  <si>
    <t>2,313</t>
  </si>
  <si>
    <t>73,167</t>
  </si>
  <si>
    <t>34,271</t>
  </si>
  <si>
    <t>50,249</t>
  </si>
  <si>
    <t>86,400</t>
  </si>
  <si>
    <t>75,374</t>
  </si>
  <si>
    <t>29,750</t>
  </si>
  <si>
    <t>41,104</t>
  </si>
  <si>
    <t>13,700</t>
  </si>
  <si>
    <t>156,269</t>
  </si>
  <si>
    <t>25,125</t>
  </si>
  <si>
    <t>54,770</t>
  </si>
  <si>
    <t>77,687</t>
  </si>
  <si>
    <t>52,562</t>
  </si>
  <si>
    <t>9,378</t>
  </si>
  <si>
    <t>10,858</t>
  </si>
  <si>
    <t>12,558</t>
  </si>
  <si>
    <t>19,206</t>
  </si>
  <si>
    <t>18,292</t>
  </si>
  <si>
    <t>237,159</t>
  </si>
  <si>
    <t>133,996</t>
  </si>
  <si>
    <t>11,700</t>
  </si>
  <si>
    <t>31,003</t>
  </si>
  <si>
    <t>13,561</t>
  </si>
  <si>
    <t>19,561</t>
  </si>
  <si>
    <t>15,900</t>
  </si>
  <si>
    <t>18,500</t>
  </si>
  <si>
    <t>7,75</t>
  </si>
  <si>
    <t>15,200</t>
  </si>
  <si>
    <r>
      <rPr>
        <b/>
        <sz val="11"/>
        <rFont val="Times New Roman"/>
        <family val="1"/>
        <charset val="204"/>
      </rPr>
      <t>Mașiniștilor pentru echipamentul de pompare
și lăcătușilor entru lucrări de avarie și lucrări
de reconstrucție</t>
    </r>
    <r>
      <rPr>
        <b/>
        <sz val="12"/>
        <rFont val="Times New Roman"/>
        <family val="1"/>
        <charset val="204"/>
      </rPr>
      <t xml:space="preserve">
</t>
    </r>
    <r>
      <rPr>
        <b/>
        <sz val="8"/>
        <rFont val="Times New Roman"/>
        <family val="1"/>
        <charset val="204"/>
      </rPr>
      <t>Машинистов насосного оборудования и слесарей
аварийных работ и работ по реконструкции</t>
    </r>
  </si>
  <si>
    <t>Modulele (VII, VIII, IX) instruirea angajaților
serviciului de abonare, controlorilor, juriștilor</t>
  </si>
  <si>
    <t>Modulele X, XIV, XVI. Instruirea conducătorilor
întreprinderilor, iginerilor-șefi, specialiștilor
în investiții</t>
  </si>
  <si>
    <t>1637,835</t>
  </si>
  <si>
    <t>тыс.лей</t>
  </si>
  <si>
    <t>48,669</t>
  </si>
  <si>
    <t>46,813</t>
  </si>
  <si>
    <t>27,067</t>
  </si>
  <si>
    <t>37,413</t>
  </si>
  <si>
    <t>17,906</t>
  </si>
  <si>
    <t>31,067</t>
  </si>
  <si>
    <t>44,013</t>
  </si>
  <si>
    <t>35,111</t>
  </si>
  <si>
    <t>21,867</t>
  </si>
  <si>
    <t>26,967</t>
  </si>
  <si>
    <t>22,553</t>
  </si>
  <si>
    <t>23,805</t>
  </si>
  <si>
    <t>26,865</t>
  </si>
  <si>
    <t>32,263</t>
  </si>
  <si>
    <t>35,311</t>
  </si>
  <si>
    <t>33,785</t>
  </si>
  <si>
    <t>38,811</t>
  </si>
  <si>
    <t>35,109</t>
  </si>
  <si>
    <t>43,311</t>
  </si>
  <si>
    <t>25,467</t>
  </si>
  <si>
    <t>26,309</t>
  </si>
  <si>
    <t>33,553</t>
  </si>
  <si>
    <t>17,349</t>
  </si>
  <si>
    <t>22,504</t>
  </si>
  <si>
    <t>27,607</t>
  </si>
  <si>
    <t>25,449</t>
  </si>
  <si>
    <t>37,509</t>
  </si>
  <si>
    <t>24,409</t>
  </si>
  <si>
    <t>45,727</t>
  </si>
  <si>
    <t>18,620</t>
  </si>
  <si>
    <t>39,369</t>
  </si>
  <si>
    <t>16,220</t>
  </si>
  <si>
    <t>7,960</t>
  </si>
  <si>
    <t>63,778</t>
  </si>
  <si>
    <t>1376,210</t>
  </si>
  <si>
    <t>250,800</t>
  </si>
  <si>
    <t>46,832</t>
  </si>
  <si>
    <t>160,561</t>
  </si>
  <si>
    <t>221,460</t>
  </si>
  <si>
    <t>170,791</t>
  </si>
  <si>
    <t>150,233</t>
  </si>
  <si>
    <t>193,046</t>
  </si>
  <si>
    <t>109,726</t>
  </si>
  <si>
    <t>134,895</t>
  </si>
  <si>
    <t>130,206</t>
  </si>
  <si>
    <t>244,306</t>
  </si>
  <si>
    <t>33,053</t>
  </si>
  <si>
    <t>149,640</t>
  </si>
  <si>
    <t>102,791</t>
  </si>
  <si>
    <t>216,460</t>
  </si>
  <si>
    <t>924,998</t>
  </si>
  <si>
    <t>55,753</t>
  </si>
  <si>
    <t>66,820</t>
  </si>
  <si>
    <t>31,038</t>
  </si>
  <si>
    <t>177,640</t>
  </si>
  <si>
    <t>166,791</t>
  </si>
  <si>
    <t>79,038</t>
  </si>
  <si>
    <t>47,038</t>
  </si>
  <si>
    <t>59,038</t>
  </si>
  <si>
    <t>72,791</t>
  </si>
  <si>
    <t>172,298</t>
  </si>
  <si>
    <t>124,573</t>
  </si>
  <si>
    <t>336,552</t>
  </si>
  <si>
    <t>3363,802</t>
  </si>
  <si>
    <t>30,045</t>
  </si>
  <si>
    <t>144,806</t>
  </si>
  <si>
    <t>66,123</t>
  </si>
  <si>
    <t>178,292</t>
  </si>
  <si>
    <t>366,130</t>
  </si>
  <si>
    <t>310,105</t>
  </si>
  <si>
    <t>146,419</t>
  </si>
  <si>
    <t>602,404</t>
  </si>
  <si>
    <t>253,416</t>
  </si>
  <si>
    <t>181,160</t>
  </si>
  <si>
    <t>285,793</t>
  </si>
  <si>
    <t>1834,045</t>
  </si>
  <si>
    <t>238,329</t>
  </si>
  <si>
    <t>220,707</t>
  </si>
  <si>
    <t>143,934</t>
  </si>
  <si>
    <t>259,696</t>
  </si>
  <si>
    <t>348,773</t>
  </si>
  <si>
    <t>263,475</t>
  </si>
  <si>
    <t>84,839</t>
  </si>
  <si>
    <t>456,674</t>
  </si>
  <si>
    <t>220,566</t>
  </si>
  <si>
    <t>239,713</t>
  </si>
  <si>
    <t>482,561</t>
  </si>
  <si>
    <t>295,524</t>
  </si>
  <si>
    <t>157,380</t>
  </si>
  <si>
    <t>242,489</t>
  </si>
  <si>
    <t>330,499</t>
  </si>
  <si>
    <t>559,977</t>
  </si>
  <si>
    <t>274,404</t>
  </si>
  <si>
    <t>43,596</t>
  </si>
  <si>
    <t>1000,136</t>
  </si>
  <si>
    <t>12356,578</t>
  </si>
  <si>
    <t>15,4</t>
  </si>
  <si>
    <t>16,8</t>
  </si>
  <si>
    <t>4,1</t>
  </si>
  <si>
    <t>19,4</t>
  </si>
  <si>
    <t>14,3</t>
  </si>
  <si>
    <t>TOTAL</t>
  </si>
  <si>
    <t>Inclusiv</t>
  </si>
  <si>
    <t>Instruirea online</t>
  </si>
  <si>
    <t>Instruirea ofline</t>
  </si>
  <si>
    <t>По состоянию на 01.12.2022</t>
  </si>
  <si>
    <r>
      <rPr>
        <b/>
        <sz val="11"/>
        <rFont val="Times New Roman"/>
        <family val="1"/>
        <charset val="204"/>
      </rPr>
      <t xml:space="preserve">INFORMAȚIA
despre sursele financiare direcționate spre instruirea profesională continuă  a specialiștilor întreprinderilor - membre ale AMAC </t>
    </r>
    <r>
      <rPr>
        <b/>
        <sz val="12"/>
        <rFont val="Times New Roman"/>
        <family val="1"/>
        <charset val="204"/>
      </rPr>
      <t>(</t>
    </r>
    <r>
      <rPr>
        <b/>
        <sz val="11"/>
        <rFont val="Times New Roman"/>
        <family val="1"/>
        <charset val="204"/>
      </rPr>
      <t xml:space="preserve"> 2015-2022гг.) </t>
    </r>
    <r>
      <rPr>
        <b/>
        <sz val="12"/>
        <rFont val="Times New Roman"/>
        <family val="1"/>
        <charset val="204"/>
      </rPr>
      <t xml:space="preserve">                                                                     
</t>
    </r>
    <r>
      <rPr>
        <b/>
        <sz val="8"/>
        <rFont val="Times New Roman"/>
        <family val="1"/>
        <charset val="204"/>
      </rPr>
      <t>ИНФОРМАЦИЯ 
о средствах, направленных на непрерывную  профессиональную подготовку специалистов предприятий - членов АМАС</t>
    </r>
  </si>
  <si>
    <t>ч</t>
  </si>
  <si>
    <t>19,9</t>
  </si>
  <si>
    <t>19,6</t>
  </si>
  <si>
    <t>44,2</t>
  </si>
  <si>
    <t>20,4</t>
  </si>
  <si>
    <t>26,1</t>
  </si>
  <si>
    <t>10,2</t>
  </si>
  <si>
    <t>30,5</t>
  </si>
  <si>
    <t>35,7</t>
  </si>
  <si>
    <t>19,0</t>
  </si>
  <si>
    <t>30,4</t>
  </si>
  <si>
    <t>6,3</t>
  </si>
  <si>
    <t>17,8</t>
  </si>
  <si>
    <t>24,90</t>
  </si>
  <si>
    <t>19,20</t>
  </si>
  <si>
    <t>34,30</t>
  </si>
  <si>
    <t>43,60</t>
  </si>
  <si>
    <t>29,20</t>
  </si>
  <si>
    <t>46,50</t>
  </si>
  <si>
    <t>29,40</t>
  </si>
  <si>
    <t>26,80</t>
  </si>
  <si>
    <t>22,10</t>
  </si>
  <si>
    <t>13,40</t>
  </si>
  <si>
    <t>30,20</t>
  </si>
  <si>
    <t>31,80</t>
  </si>
  <si>
    <t>26,60</t>
  </si>
  <si>
    <t>21,90</t>
  </si>
  <si>
    <t>30,60</t>
  </si>
  <si>
    <t>27,60</t>
  </si>
  <si>
    <t>31,50</t>
  </si>
  <si>
    <t>13,00</t>
  </si>
  <si>
    <t>11,10</t>
  </si>
  <si>
    <t>28,20</t>
  </si>
  <si>
    <t>33,90</t>
  </si>
  <si>
    <t>48,40</t>
  </si>
  <si>
    <t>974</t>
  </si>
  <si>
    <t xml:space="preserve">Исполнитель: </t>
  </si>
  <si>
    <t>Zinaida Cuțurubenco</t>
  </si>
  <si>
    <t>тел.060012421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</si>
</sst>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12"/>
      <name val="Calibri"/>
      <family val="2"/>
      <charset val="204"/>
    </font>
    <font>
      <b/>
      <sz val="8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49" fontId="1" fillId="0" borderId="0" xfId="0" applyNumberFormat="1" applyFont="1"/>
    <xf numFmtId="49" fontId="6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/>
    </xf>
    <xf numFmtId="0" fontId="1" fillId="0" borderId="0" xfId="0" applyFont="1"/>
    <xf numFmtId="49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/>
    <xf numFmtId="49" fontId="1" fillId="0" borderId="0" xfId="0" applyNumberFormat="1" applyFont="1" applyBorder="1"/>
    <xf numFmtId="0" fontId="0" fillId="0" borderId="0" xfId="0" applyBorder="1"/>
    <xf numFmtId="49" fontId="4" fillId="0" borderId="5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textRotation="90"/>
    </xf>
    <xf numFmtId="49" fontId="11" fillId="0" borderId="3" xfId="0" applyNumberFormat="1" applyFont="1" applyBorder="1" applyAlignment="1">
      <alignment horizontal="center" vertical="center" textRotation="90"/>
    </xf>
    <xf numFmtId="49" fontId="11" fillId="0" borderId="4" xfId="0" applyNumberFormat="1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/>
    </xf>
    <xf numFmtId="49" fontId="13" fillId="0" borderId="2" xfId="0" applyNumberFormat="1" applyFont="1" applyBorder="1" applyAlignment="1">
      <alignment horizontal="center" vertical="center" textRotation="90"/>
    </xf>
    <xf numFmtId="49" fontId="13" fillId="0" borderId="3" xfId="0" applyNumberFormat="1" applyFont="1" applyBorder="1" applyAlignment="1">
      <alignment horizontal="center" vertical="center" textRotation="90"/>
    </xf>
    <xf numFmtId="49" fontId="13" fillId="0" borderId="4" xfId="0" applyNumberFormat="1" applyFont="1" applyBorder="1" applyAlignment="1">
      <alignment horizontal="center" vertical="center" textRotation="90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9"/>
  <sheetViews>
    <sheetView tabSelected="1" view="pageBreakPreview" topLeftCell="A73" zoomScale="93" zoomScaleNormal="93" zoomScaleSheetLayoutView="93" workbookViewId="0">
      <selection activeCell="E84" sqref="E84"/>
    </sheetView>
  </sheetViews>
  <sheetFormatPr defaultRowHeight="14.5" x14ac:dyDescent="0.35"/>
  <cols>
    <col min="1" max="1" width="6.08984375" customWidth="1"/>
    <col min="2" max="2" width="32.6328125" customWidth="1"/>
    <col min="3" max="3" width="13.90625" customWidth="1"/>
    <col min="4" max="4" width="14.36328125" customWidth="1"/>
    <col min="5" max="5" width="17.90625" customWidth="1"/>
    <col min="6" max="6" width="9.54296875" customWidth="1"/>
    <col min="7" max="7" width="11" customWidth="1"/>
    <col min="8" max="8" width="7.6328125" customWidth="1"/>
    <col min="9" max="9" width="12.6328125" customWidth="1"/>
    <col min="15" max="15" width="13" customWidth="1"/>
    <col min="16" max="16" width="11.90625" customWidth="1"/>
  </cols>
  <sheetData>
    <row r="1" spans="1:29" ht="15.5" x14ac:dyDescent="0.35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2"/>
      <c r="Q1" s="2"/>
      <c r="R1" s="2"/>
      <c r="S1" s="2"/>
      <c r="T1" s="2"/>
      <c r="U1" s="2"/>
      <c r="V1" s="2"/>
      <c r="W1" s="2"/>
      <c r="X1" s="2"/>
      <c r="Y1" s="1"/>
      <c r="Z1" s="1"/>
      <c r="AA1" s="1"/>
      <c r="AB1" s="1"/>
      <c r="AC1" s="1"/>
    </row>
    <row r="2" spans="1:29" ht="15.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1"/>
      <c r="AA2" s="1"/>
      <c r="AB2" s="1"/>
      <c r="AC2" s="1"/>
    </row>
    <row r="3" spans="1:29" ht="60" customHeight="1" x14ac:dyDescent="0.35">
      <c r="A3" s="53" t="s">
        <v>390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4"/>
      <c r="P3" s="2"/>
      <c r="Q3" s="2"/>
      <c r="R3" s="2"/>
      <c r="S3" s="2"/>
      <c r="T3" s="2"/>
      <c r="U3" s="2"/>
      <c r="V3" s="2"/>
      <c r="W3" s="2"/>
      <c r="X3" s="2"/>
      <c r="Y3" s="1"/>
      <c r="Z3" s="1"/>
      <c r="AA3" s="1"/>
      <c r="AB3" s="1"/>
      <c r="AC3" s="1"/>
    </row>
    <row r="4" spans="1:29" ht="15.5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"/>
      <c r="Z4" s="1"/>
      <c r="AA4" s="1"/>
      <c r="AB4" s="1"/>
      <c r="AC4" s="1"/>
    </row>
    <row r="5" spans="1:29" ht="15.5" x14ac:dyDescent="0.35">
      <c r="A5" s="51" t="s">
        <v>389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2"/>
      <c r="Q5" s="2"/>
      <c r="R5" s="2"/>
      <c r="S5" s="2"/>
      <c r="T5" s="2"/>
      <c r="U5" s="2"/>
      <c r="V5" s="2"/>
      <c r="W5" s="2"/>
      <c r="X5" s="2"/>
      <c r="Y5" s="1"/>
      <c r="Z5" s="1"/>
      <c r="AA5" s="1"/>
      <c r="AB5" s="1"/>
      <c r="AC5" s="1"/>
    </row>
    <row r="6" spans="1:29" ht="15.5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 t="s">
        <v>283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"/>
      <c r="Z6" s="1"/>
      <c r="AA6" s="1"/>
      <c r="AB6" s="1"/>
      <c r="AC6" s="1"/>
    </row>
    <row r="7" spans="1:29" ht="15.5" customHeight="1" x14ac:dyDescent="0.35">
      <c r="A7" s="56" t="s">
        <v>1</v>
      </c>
      <c r="B7" s="59" t="s">
        <v>2</v>
      </c>
      <c r="C7" s="61" t="s">
        <v>97</v>
      </c>
      <c r="D7" s="63" t="s">
        <v>279</v>
      </c>
      <c r="E7" s="61" t="s">
        <v>128</v>
      </c>
      <c r="F7" s="61" t="s">
        <v>146</v>
      </c>
      <c r="G7" s="61" t="s">
        <v>150</v>
      </c>
      <c r="H7" s="61" t="s">
        <v>162</v>
      </c>
      <c r="I7" s="61" t="s">
        <v>167</v>
      </c>
      <c r="J7" s="66" t="s">
        <v>280</v>
      </c>
      <c r="K7" s="66" t="s">
        <v>281</v>
      </c>
      <c r="L7" s="66" t="s">
        <v>230</v>
      </c>
      <c r="M7" s="75" t="s">
        <v>238</v>
      </c>
      <c r="N7" s="67" t="s">
        <v>385</v>
      </c>
      <c r="O7" s="70" t="s">
        <v>386</v>
      </c>
      <c r="P7" s="71"/>
      <c r="Q7" s="2"/>
      <c r="R7" s="2"/>
      <c r="S7" s="2"/>
      <c r="T7" s="2"/>
      <c r="U7" s="2"/>
      <c r="V7" s="2"/>
      <c r="W7" s="2"/>
      <c r="X7" s="2"/>
      <c r="Y7" s="1"/>
      <c r="Z7" s="1"/>
      <c r="AA7" s="1"/>
      <c r="AB7" s="1"/>
      <c r="AC7" s="1"/>
    </row>
    <row r="8" spans="1:29" ht="15.5" x14ac:dyDescent="0.35">
      <c r="A8" s="57"/>
      <c r="B8" s="60"/>
      <c r="C8" s="62"/>
      <c r="D8" s="64"/>
      <c r="E8" s="65"/>
      <c r="F8" s="65"/>
      <c r="G8" s="65"/>
      <c r="H8" s="65"/>
      <c r="I8" s="65"/>
      <c r="J8" s="65"/>
      <c r="K8" s="65"/>
      <c r="L8" s="65"/>
      <c r="M8" s="76"/>
      <c r="N8" s="68"/>
      <c r="O8" s="72" t="s">
        <v>388</v>
      </c>
      <c r="P8" s="77" t="s">
        <v>387</v>
      </c>
      <c r="Q8" s="2"/>
      <c r="R8" s="2"/>
      <c r="S8" s="2"/>
      <c r="T8" s="2"/>
      <c r="U8" s="2"/>
      <c r="V8" s="2"/>
      <c r="W8" s="2"/>
      <c r="X8" s="2"/>
      <c r="Y8" s="1"/>
      <c r="Z8" s="1"/>
      <c r="AA8" s="1"/>
      <c r="AB8" s="1"/>
      <c r="AC8" s="1"/>
    </row>
    <row r="9" spans="1:29" ht="15.5" x14ac:dyDescent="0.35">
      <c r="A9" s="57"/>
      <c r="B9" s="60"/>
      <c r="C9" s="62"/>
      <c r="D9" s="64"/>
      <c r="E9" s="65"/>
      <c r="F9" s="65"/>
      <c r="G9" s="65"/>
      <c r="H9" s="65"/>
      <c r="I9" s="65"/>
      <c r="J9" s="65"/>
      <c r="K9" s="65"/>
      <c r="L9" s="65"/>
      <c r="M9" s="76"/>
      <c r="N9" s="68"/>
      <c r="O9" s="73"/>
      <c r="P9" s="78"/>
      <c r="Q9" s="2"/>
      <c r="R9" s="2"/>
      <c r="S9" s="2"/>
      <c r="T9" s="2"/>
      <c r="U9" s="2"/>
      <c r="V9" s="2"/>
      <c r="W9" s="2"/>
      <c r="X9" s="2"/>
      <c r="Y9" s="1"/>
      <c r="Z9" s="1"/>
      <c r="AA9" s="1"/>
      <c r="AB9" s="1"/>
      <c r="AC9" s="1"/>
    </row>
    <row r="10" spans="1:29" ht="15.5" x14ac:dyDescent="0.35">
      <c r="A10" s="57"/>
      <c r="B10" s="60"/>
      <c r="C10" s="62"/>
      <c r="D10" s="64"/>
      <c r="E10" s="65"/>
      <c r="F10" s="65"/>
      <c r="G10" s="65"/>
      <c r="H10" s="65"/>
      <c r="I10" s="65"/>
      <c r="J10" s="65"/>
      <c r="K10" s="65"/>
      <c r="L10" s="65"/>
      <c r="M10" s="76"/>
      <c r="N10" s="68"/>
      <c r="O10" s="73"/>
      <c r="P10" s="78"/>
      <c r="Q10" s="2"/>
      <c r="R10" s="2"/>
      <c r="S10" s="2"/>
      <c r="T10" s="2"/>
      <c r="U10" s="2"/>
      <c r="V10" s="2"/>
      <c r="W10" s="2"/>
      <c r="X10" s="2"/>
      <c r="Y10" s="1"/>
      <c r="Z10" s="1"/>
      <c r="AA10" s="1"/>
      <c r="AB10" s="1"/>
      <c r="AC10" s="1"/>
    </row>
    <row r="11" spans="1:29" ht="15.5" x14ac:dyDescent="0.35">
      <c r="A11" s="57"/>
      <c r="B11" s="60"/>
      <c r="C11" s="62"/>
      <c r="D11" s="64"/>
      <c r="E11" s="65"/>
      <c r="F11" s="65"/>
      <c r="G11" s="65"/>
      <c r="H11" s="65"/>
      <c r="I11" s="65"/>
      <c r="J11" s="65"/>
      <c r="K11" s="65"/>
      <c r="L11" s="65"/>
      <c r="M11" s="76"/>
      <c r="N11" s="68"/>
      <c r="O11" s="73"/>
      <c r="P11" s="78"/>
      <c r="Q11" s="2"/>
      <c r="R11" s="2"/>
      <c r="S11" s="2"/>
      <c r="T11" s="2"/>
      <c r="U11" s="2"/>
      <c r="V11" s="2"/>
      <c r="W11" s="2"/>
      <c r="X11" s="2"/>
      <c r="Y11" s="1"/>
      <c r="Z11" s="1"/>
      <c r="AA11" s="1"/>
      <c r="AB11" s="1"/>
      <c r="AC11" s="1"/>
    </row>
    <row r="12" spans="1:29" ht="15.5" x14ac:dyDescent="0.35">
      <c r="A12" s="57"/>
      <c r="B12" s="60"/>
      <c r="C12" s="62"/>
      <c r="D12" s="64"/>
      <c r="E12" s="65"/>
      <c r="F12" s="65"/>
      <c r="G12" s="65"/>
      <c r="H12" s="65"/>
      <c r="I12" s="65"/>
      <c r="J12" s="65"/>
      <c r="K12" s="65"/>
      <c r="L12" s="65"/>
      <c r="M12" s="76"/>
      <c r="N12" s="68"/>
      <c r="O12" s="73"/>
      <c r="P12" s="78"/>
      <c r="Q12" s="2"/>
      <c r="R12" s="2"/>
      <c r="S12" s="2"/>
      <c r="T12" s="2"/>
      <c r="U12" s="2"/>
      <c r="V12" s="2"/>
      <c r="W12" s="2"/>
      <c r="X12" s="2"/>
      <c r="Y12" s="1"/>
      <c r="Z12" s="1"/>
      <c r="AA12" s="1"/>
      <c r="AB12" s="1"/>
      <c r="AC12" s="1"/>
    </row>
    <row r="13" spans="1:29" ht="15.5" x14ac:dyDescent="0.35">
      <c r="A13" s="57"/>
      <c r="B13" s="60"/>
      <c r="C13" s="62"/>
      <c r="D13" s="64"/>
      <c r="E13" s="65"/>
      <c r="F13" s="65"/>
      <c r="G13" s="65"/>
      <c r="H13" s="65"/>
      <c r="I13" s="65"/>
      <c r="J13" s="65"/>
      <c r="K13" s="65"/>
      <c r="L13" s="65"/>
      <c r="M13" s="76"/>
      <c r="N13" s="68"/>
      <c r="O13" s="73"/>
      <c r="P13" s="78"/>
      <c r="Q13" s="2"/>
      <c r="R13" s="2"/>
      <c r="S13" s="2"/>
      <c r="T13" s="2"/>
      <c r="U13" s="2"/>
      <c r="V13" s="2"/>
      <c r="W13" s="2"/>
      <c r="X13" s="2"/>
      <c r="Y13" s="1"/>
      <c r="Z13" s="1"/>
      <c r="AA13" s="1"/>
      <c r="AB13" s="1"/>
      <c r="AC13" s="1"/>
    </row>
    <row r="14" spans="1:29" ht="15.5" x14ac:dyDescent="0.35">
      <c r="A14" s="57"/>
      <c r="B14" s="60"/>
      <c r="C14" s="62"/>
      <c r="D14" s="64"/>
      <c r="E14" s="65"/>
      <c r="F14" s="65"/>
      <c r="G14" s="65"/>
      <c r="H14" s="65"/>
      <c r="I14" s="65"/>
      <c r="J14" s="65"/>
      <c r="K14" s="65"/>
      <c r="L14" s="65"/>
      <c r="M14" s="76"/>
      <c r="N14" s="68"/>
      <c r="O14" s="73"/>
      <c r="P14" s="78"/>
      <c r="Q14" s="2"/>
      <c r="R14" s="2"/>
      <c r="S14" s="2"/>
      <c r="T14" s="2"/>
      <c r="U14" s="2"/>
      <c r="V14" s="2"/>
      <c r="W14" s="2"/>
      <c r="X14" s="2"/>
      <c r="Y14" s="1"/>
      <c r="Z14" s="1"/>
      <c r="AA14" s="1"/>
      <c r="AB14" s="1"/>
      <c r="AC14" s="1"/>
    </row>
    <row r="15" spans="1:29" ht="15.5" x14ac:dyDescent="0.35">
      <c r="A15" s="57"/>
      <c r="B15" s="60"/>
      <c r="C15" s="62"/>
      <c r="D15" s="64"/>
      <c r="E15" s="65"/>
      <c r="F15" s="65"/>
      <c r="G15" s="65"/>
      <c r="H15" s="65"/>
      <c r="I15" s="65"/>
      <c r="J15" s="65"/>
      <c r="K15" s="65"/>
      <c r="L15" s="65"/>
      <c r="M15" s="76"/>
      <c r="N15" s="68"/>
      <c r="O15" s="73"/>
      <c r="P15" s="78"/>
      <c r="Q15" s="2"/>
      <c r="R15" s="2"/>
      <c r="S15" s="2"/>
      <c r="T15" s="2"/>
      <c r="U15" s="2"/>
      <c r="V15" s="2"/>
      <c r="W15" s="2"/>
      <c r="X15" s="2"/>
      <c r="Y15" s="1"/>
      <c r="Z15" s="1"/>
      <c r="AA15" s="1"/>
      <c r="AB15" s="1"/>
      <c r="AC15" s="1"/>
    </row>
    <row r="16" spans="1:29" ht="15.5" x14ac:dyDescent="0.35">
      <c r="A16" s="57"/>
      <c r="B16" s="60"/>
      <c r="C16" s="62"/>
      <c r="D16" s="64"/>
      <c r="E16" s="65"/>
      <c r="F16" s="65"/>
      <c r="G16" s="65"/>
      <c r="H16" s="65"/>
      <c r="I16" s="65"/>
      <c r="J16" s="65"/>
      <c r="K16" s="65"/>
      <c r="L16" s="65"/>
      <c r="M16" s="76"/>
      <c r="N16" s="68"/>
      <c r="O16" s="73"/>
      <c r="P16" s="78"/>
      <c r="Q16" s="2"/>
      <c r="R16" s="2"/>
      <c r="S16" s="2"/>
      <c r="T16" s="2"/>
      <c r="U16" s="2"/>
      <c r="V16" s="2"/>
      <c r="W16" s="2"/>
      <c r="X16" s="2"/>
      <c r="Y16" s="1"/>
      <c r="Z16" s="1"/>
      <c r="AA16" s="1"/>
      <c r="AB16" s="1"/>
      <c r="AC16" s="1"/>
    </row>
    <row r="17" spans="1:29" ht="15.5" x14ac:dyDescent="0.35">
      <c r="A17" s="57"/>
      <c r="B17" s="60"/>
      <c r="C17" s="62"/>
      <c r="D17" s="64"/>
      <c r="E17" s="65"/>
      <c r="F17" s="65"/>
      <c r="G17" s="65"/>
      <c r="H17" s="65"/>
      <c r="I17" s="65"/>
      <c r="J17" s="65"/>
      <c r="K17" s="65"/>
      <c r="L17" s="65"/>
      <c r="M17" s="76"/>
      <c r="N17" s="68"/>
      <c r="O17" s="73"/>
      <c r="P17" s="78"/>
      <c r="Q17" s="2"/>
      <c r="R17" s="2"/>
      <c r="S17" s="2"/>
      <c r="T17" s="2"/>
      <c r="U17" s="2"/>
      <c r="V17" s="2"/>
      <c r="W17" s="2"/>
      <c r="X17" s="2"/>
      <c r="Y17" s="1"/>
      <c r="Z17" s="1"/>
      <c r="AA17" s="1"/>
      <c r="AB17" s="1"/>
      <c r="AC17" s="1"/>
    </row>
    <row r="18" spans="1:29" ht="15.5" x14ac:dyDescent="0.35">
      <c r="A18" s="57"/>
      <c r="B18" s="60"/>
      <c r="C18" s="62"/>
      <c r="D18" s="64"/>
      <c r="E18" s="65"/>
      <c r="F18" s="65"/>
      <c r="G18" s="65"/>
      <c r="H18" s="65"/>
      <c r="I18" s="65"/>
      <c r="J18" s="65"/>
      <c r="K18" s="65"/>
      <c r="L18" s="65"/>
      <c r="M18" s="76"/>
      <c r="N18" s="68"/>
      <c r="O18" s="73"/>
      <c r="P18" s="78"/>
      <c r="Q18" s="2"/>
      <c r="R18" s="2"/>
      <c r="S18" s="2"/>
      <c r="T18" s="2"/>
      <c r="U18" s="2"/>
      <c r="V18" s="2"/>
      <c r="W18" s="2"/>
      <c r="X18" s="2"/>
      <c r="Y18" s="1"/>
      <c r="Z18" s="1"/>
      <c r="AA18" s="1"/>
      <c r="AB18" s="1"/>
      <c r="AC18" s="1"/>
    </row>
    <row r="19" spans="1:29" ht="15.5" x14ac:dyDescent="0.35">
      <c r="A19" s="57"/>
      <c r="B19" s="60"/>
      <c r="C19" s="62"/>
      <c r="D19" s="64"/>
      <c r="E19" s="65"/>
      <c r="F19" s="65"/>
      <c r="G19" s="65"/>
      <c r="H19" s="65"/>
      <c r="I19" s="65"/>
      <c r="J19" s="65"/>
      <c r="K19" s="65"/>
      <c r="L19" s="65"/>
      <c r="M19" s="76"/>
      <c r="N19" s="68"/>
      <c r="O19" s="73"/>
      <c r="P19" s="78"/>
      <c r="Q19" s="2"/>
      <c r="R19" s="2"/>
      <c r="S19" s="2"/>
      <c r="T19" s="2"/>
      <c r="U19" s="2"/>
      <c r="V19" s="2"/>
      <c r="W19" s="2"/>
      <c r="X19" s="2"/>
      <c r="Y19" s="1"/>
      <c r="Z19" s="1"/>
      <c r="AA19" s="1"/>
      <c r="AB19" s="1"/>
      <c r="AC19" s="1"/>
    </row>
    <row r="20" spans="1:29" ht="15.5" x14ac:dyDescent="0.35">
      <c r="A20" s="57"/>
      <c r="B20" s="60"/>
      <c r="C20" s="62"/>
      <c r="D20" s="64"/>
      <c r="E20" s="65"/>
      <c r="F20" s="65"/>
      <c r="G20" s="65"/>
      <c r="H20" s="65"/>
      <c r="I20" s="65"/>
      <c r="J20" s="65"/>
      <c r="K20" s="65"/>
      <c r="L20" s="65"/>
      <c r="M20" s="76"/>
      <c r="N20" s="68"/>
      <c r="O20" s="73"/>
      <c r="P20" s="78"/>
      <c r="Q20" s="2"/>
      <c r="R20" s="2"/>
      <c r="S20" s="2"/>
      <c r="T20" s="2"/>
      <c r="U20" s="2"/>
      <c r="V20" s="2"/>
      <c r="W20" s="2"/>
      <c r="X20" s="2"/>
      <c r="Y20" s="1"/>
      <c r="Z20" s="1"/>
      <c r="AA20" s="1"/>
      <c r="AB20" s="1"/>
      <c r="AC20" s="1"/>
    </row>
    <row r="21" spans="1:29" ht="15.5" x14ac:dyDescent="0.35">
      <c r="A21" s="57"/>
      <c r="B21" s="60"/>
      <c r="C21" s="62"/>
      <c r="D21" s="64"/>
      <c r="E21" s="65"/>
      <c r="F21" s="65"/>
      <c r="G21" s="65"/>
      <c r="H21" s="65"/>
      <c r="I21" s="65"/>
      <c r="J21" s="65"/>
      <c r="K21" s="65"/>
      <c r="L21" s="65"/>
      <c r="M21" s="76"/>
      <c r="N21" s="68"/>
      <c r="O21" s="73"/>
      <c r="P21" s="78"/>
      <c r="Q21" s="2"/>
      <c r="R21" s="2"/>
      <c r="S21" s="2"/>
      <c r="T21" s="2"/>
      <c r="U21" s="2"/>
      <c r="V21" s="2"/>
      <c r="W21" s="2"/>
      <c r="X21" s="2"/>
      <c r="Y21" s="1"/>
      <c r="Z21" s="1"/>
      <c r="AA21" s="1"/>
      <c r="AB21" s="1"/>
      <c r="AC21" s="1"/>
    </row>
    <row r="22" spans="1:29" ht="15.5" x14ac:dyDescent="0.35">
      <c r="A22" s="57"/>
      <c r="B22" s="60"/>
      <c r="C22" s="62"/>
      <c r="D22" s="64"/>
      <c r="E22" s="65"/>
      <c r="F22" s="65"/>
      <c r="G22" s="65"/>
      <c r="H22" s="65"/>
      <c r="I22" s="65"/>
      <c r="J22" s="65"/>
      <c r="K22" s="65"/>
      <c r="L22" s="65"/>
      <c r="M22" s="76"/>
      <c r="N22" s="68"/>
      <c r="O22" s="73"/>
      <c r="P22" s="78"/>
      <c r="Q22" s="2"/>
      <c r="R22" s="2"/>
      <c r="S22" s="2"/>
      <c r="T22" s="2"/>
      <c r="U22" s="2"/>
      <c r="V22" s="2"/>
      <c r="W22" s="2"/>
      <c r="X22" s="2"/>
      <c r="Y22" s="1"/>
      <c r="Z22" s="1"/>
      <c r="AA22" s="1"/>
      <c r="AB22" s="1"/>
      <c r="AC22" s="1"/>
    </row>
    <row r="23" spans="1:29" ht="15.5" x14ac:dyDescent="0.35">
      <c r="A23" s="57"/>
      <c r="B23" s="60"/>
      <c r="C23" s="62"/>
      <c r="D23" s="64"/>
      <c r="E23" s="65"/>
      <c r="F23" s="65"/>
      <c r="G23" s="65"/>
      <c r="H23" s="65"/>
      <c r="I23" s="65"/>
      <c r="J23" s="65"/>
      <c r="K23" s="65"/>
      <c r="L23" s="65"/>
      <c r="M23" s="76"/>
      <c r="N23" s="68"/>
      <c r="O23" s="73"/>
      <c r="P23" s="78"/>
      <c r="Q23" s="2"/>
      <c r="R23" s="2"/>
      <c r="S23" s="2"/>
      <c r="T23" s="2"/>
      <c r="U23" s="2"/>
      <c r="V23" s="2"/>
      <c r="W23" s="2"/>
      <c r="X23" s="2"/>
      <c r="Y23" s="1"/>
      <c r="Z23" s="1"/>
      <c r="AA23" s="1"/>
      <c r="AB23" s="1"/>
      <c r="AC23" s="1"/>
    </row>
    <row r="24" spans="1:29" ht="15.5" x14ac:dyDescent="0.35">
      <c r="A24" s="58"/>
      <c r="B24" s="60"/>
      <c r="C24" s="62"/>
      <c r="D24" s="64"/>
      <c r="E24" s="65"/>
      <c r="F24" s="65"/>
      <c r="G24" s="65"/>
      <c r="H24" s="65"/>
      <c r="I24" s="65"/>
      <c r="J24" s="65"/>
      <c r="K24" s="65"/>
      <c r="L24" s="65"/>
      <c r="M24" s="76"/>
      <c r="N24" s="69"/>
      <c r="O24" s="74"/>
      <c r="P24" s="79"/>
      <c r="Q24" s="2"/>
      <c r="R24" s="2"/>
      <c r="S24" s="2"/>
      <c r="T24" s="2"/>
      <c r="U24" s="2"/>
      <c r="V24" s="2"/>
      <c r="W24" s="2"/>
      <c r="X24" s="2"/>
      <c r="Y24" s="1"/>
      <c r="Z24" s="1"/>
      <c r="AA24" s="1"/>
      <c r="AB24" s="1"/>
      <c r="AC24" s="1"/>
    </row>
    <row r="25" spans="1:29" ht="15.9" customHeight="1" x14ac:dyDescent="0.35">
      <c r="A25" s="3" t="s">
        <v>3</v>
      </c>
      <c r="B25" s="4" t="s">
        <v>4</v>
      </c>
      <c r="C25" s="3" t="s">
        <v>7</v>
      </c>
      <c r="D25" s="3" t="s">
        <v>9</v>
      </c>
      <c r="E25" s="3" t="s">
        <v>11</v>
      </c>
      <c r="F25" s="3" t="s">
        <v>13</v>
      </c>
      <c r="G25" s="3" t="s">
        <v>15</v>
      </c>
      <c r="H25" s="3" t="s">
        <v>17</v>
      </c>
      <c r="I25" s="3" t="s">
        <v>19</v>
      </c>
      <c r="J25" s="3" t="s">
        <v>21</v>
      </c>
      <c r="K25" s="3" t="s">
        <v>23</v>
      </c>
      <c r="L25" s="3" t="s">
        <v>25</v>
      </c>
      <c r="M25" s="4" t="s">
        <v>27</v>
      </c>
      <c r="N25" s="4" t="s">
        <v>29</v>
      </c>
      <c r="O25" s="35" t="s">
        <v>31</v>
      </c>
      <c r="P25" s="40" t="s">
        <v>33</v>
      </c>
      <c r="Q25" s="2"/>
      <c r="R25" s="2"/>
      <c r="S25" s="2"/>
      <c r="T25" s="2"/>
      <c r="U25" s="2"/>
      <c r="V25" s="2"/>
      <c r="W25" s="2"/>
      <c r="X25" s="2"/>
      <c r="Y25" s="1"/>
      <c r="Z25" s="1"/>
      <c r="AA25" s="1"/>
      <c r="AB25" s="1"/>
      <c r="AC25" s="1"/>
    </row>
    <row r="26" spans="1:29" ht="15.9" customHeight="1" x14ac:dyDescent="0.35">
      <c r="A26" s="5" t="s">
        <v>3</v>
      </c>
      <c r="B26" s="6" t="s">
        <v>5</v>
      </c>
      <c r="C26" s="5" t="s">
        <v>331</v>
      </c>
      <c r="D26" s="5" t="s">
        <v>104</v>
      </c>
      <c r="E26" s="5" t="s">
        <v>129</v>
      </c>
      <c r="F26" s="5" t="s">
        <v>284</v>
      </c>
      <c r="G26" s="5" t="s">
        <v>151</v>
      </c>
      <c r="H26" s="5" t="s">
        <v>102</v>
      </c>
      <c r="I26" s="5" t="s">
        <v>168</v>
      </c>
      <c r="J26" s="5" t="s">
        <v>176</v>
      </c>
      <c r="K26" s="5" t="s">
        <v>200</v>
      </c>
      <c r="L26" s="15" t="s">
        <v>231</v>
      </c>
      <c r="M26" s="5" t="s">
        <v>239</v>
      </c>
      <c r="N26" s="42">
        <f>O26+P26</f>
        <v>386.03</v>
      </c>
      <c r="O26" s="36" t="s">
        <v>352</v>
      </c>
      <c r="P26" s="18" t="s">
        <v>392</v>
      </c>
      <c r="Q26" s="19"/>
      <c r="R26" s="19"/>
      <c r="S26" s="19"/>
      <c r="T26" s="17"/>
      <c r="U26" s="2"/>
      <c r="V26" s="2"/>
      <c r="W26" s="2"/>
      <c r="X26" s="2"/>
      <c r="Y26" s="1"/>
      <c r="Z26" s="1"/>
      <c r="AA26" s="1"/>
      <c r="AB26" s="1"/>
      <c r="AC26" s="1"/>
    </row>
    <row r="27" spans="1:29" ht="15.9" customHeight="1" x14ac:dyDescent="0.35">
      <c r="A27" s="7" t="s">
        <v>4</v>
      </c>
      <c r="B27" s="6" t="s">
        <v>6</v>
      </c>
      <c r="C27" s="5" t="s">
        <v>98</v>
      </c>
      <c r="D27" s="5" t="s">
        <v>102</v>
      </c>
      <c r="E27" s="5" t="s">
        <v>130</v>
      </c>
      <c r="F27" s="5" t="s">
        <v>348</v>
      </c>
      <c r="G27" s="5" t="s">
        <v>152</v>
      </c>
      <c r="H27" s="5" t="s">
        <v>102</v>
      </c>
      <c r="I27" s="5" t="s">
        <v>102</v>
      </c>
      <c r="J27" s="5" t="s">
        <v>17</v>
      </c>
      <c r="K27" s="5" t="s">
        <v>201</v>
      </c>
      <c r="L27" s="15" t="s">
        <v>231</v>
      </c>
      <c r="M27" s="5" t="s">
        <v>240</v>
      </c>
      <c r="N27" s="42">
        <f t="shared" ref="N27:N80" si="0">O27+P27</f>
        <v>161.60600000000002</v>
      </c>
      <c r="O27" s="36" t="s">
        <v>349</v>
      </c>
      <c r="P27" s="18" t="s">
        <v>381</v>
      </c>
      <c r="Q27" s="19"/>
      <c r="R27" s="19"/>
      <c r="S27" s="19"/>
      <c r="T27" s="17"/>
      <c r="U27" s="2"/>
      <c r="V27" s="2"/>
      <c r="W27" s="2"/>
      <c r="X27" s="2"/>
      <c r="Y27" s="1"/>
      <c r="Z27" s="1"/>
      <c r="AA27" s="1"/>
      <c r="AB27" s="1"/>
      <c r="AC27" s="1"/>
    </row>
    <row r="28" spans="1:29" ht="15.9" customHeight="1" x14ac:dyDescent="0.35">
      <c r="A28" s="5" t="s">
        <v>7</v>
      </c>
      <c r="B28" s="8" t="s">
        <v>8</v>
      </c>
      <c r="C28" s="5" t="s">
        <v>99</v>
      </c>
      <c r="D28" s="5" t="s">
        <v>105</v>
      </c>
      <c r="E28" s="5" t="s">
        <v>131</v>
      </c>
      <c r="F28" s="5" t="s">
        <v>285</v>
      </c>
      <c r="G28" s="5" t="s">
        <v>102</v>
      </c>
      <c r="H28" s="5" t="s">
        <v>102</v>
      </c>
      <c r="I28" s="5" t="s">
        <v>169</v>
      </c>
      <c r="J28" s="5" t="s">
        <v>178</v>
      </c>
      <c r="K28" s="5" t="s">
        <v>202</v>
      </c>
      <c r="L28" s="15" t="s">
        <v>147</v>
      </c>
      <c r="M28" s="5" t="s">
        <v>350</v>
      </c>
      <c r="N28" s="42">
        <f t="shared" si="0"/>
        <v>329.505</v>
      </c>
      <c r="O28" s="36" t="s">
        <v>353</v>
      </c>
      <c r="P28" s="18" t="s">
        <v>383</v>
      </c>
      <c r="Q28" s="19"/>
      <c r="R28" s="19"/>
      <c r="S28" s="19"/>
      <c r="T28" s="17"/>
      <c r="U28" s="2"/>
      <c r="V28" s="2"/>
      <c r="W28" s="2"/>
      <c r="X28" s="2"/>
      <c r="Y28" s="1"/>
      <c r="Z28" s="1"/>
      <c r="AA28" s="1"/>
      <c r="AB28" s="1"/>
      <c r="AC28" s="1"/>
    </row>
    <row r="29" spans="1:29" ht="15.9" customHeight="1" x14ac:dyDescent="0.35">
      <c r="A29" s="5" t="s">
        <v>9</v>
      </c>
      <c r="B29" s="6" t="s">
        <v>10</v>
      </c>
      <c r="C29" s="5" t="s">
        <v>100</v>
      </c>
      <c r="D29" s="5" t="s">
        <v>104</v>
      </c>
      <c r="E29" s="5" t="s">
        <v>131</v>
      </c>
      <c r="F29" s="5" t="s">
        <v>286</v>
      </c>
      <c r="G29" s="5" t="s">
        <v>153</v>
      </c>
      <c r="H29" s="5" t="s">
        <v>102</v>
      </c>
      <c r="I29" s="5" t="s">
        <v>102</v>
      </c>
      <c r="J29" s="5" t="s">
        <v>179</v>
      </c>
      <c r="K29" s="5" t="s">
        <v>203</v>
      </c>
      <c r="L29" s="15"/>
      <c r="M29" s="5" t="s">
        <v>241</v>
      </c>
      <c r="N29" s="42">
        <f t="shared" si="0"/>
        <v>166.01900000000001</v>
      </c>
      <c r="O29" s="36" t="s">
        <v>354</v>
      </c>
      <c r="P29" s="18" t="s">
        <v>393</v>
      </c>
      <c r="Q29" s="19"/>
      <c r="R29" s="19"/>
      <c r="S29" s="19"/>
      <c r="T29" s="17"/>
      <c r="U29" s="2"/>
      <c r="V29" s="2"/>
      <c r="W29" s="2"/>
      <c r="X29" s="2"/>
      <c r="Y29" s="1"/>
      <c r="Z29" s="1"/>
      <c r="AA29" s="1"/>
      <c r="AB29" s="1"/>
      <c r="AC29" s="1"/>
    </row>
    <row r="30" spans="1:29" ht="15.9" customHeight="1" x14ac:dyDescent="0.35">
      <c r="A30" s="7" t="s">
        <v>11</v>
      </c>
      <c r="B30" s="8" t="s">
        <v>12</v>
      </c>
      <c r="C30" s="5" t="s">
        <v>101</v>
      </c>
      <c r="D30" s="5" t="s">
        <v>106</v>
      </c>
      <c r="E30" s="5" t="s">
        <v>132</v>
      </c>
      <c r="F30" s="5" t="s">
        <v>287</v>
      </c>
      <c r="G30" s="5" t="s">
        <v>153</v>
      </c>
      <c r="H30" s="5" t="s">
        <v>102</v>
      </c>
      <c r="I30" s="5" t="s">
        <v>169</v>
      </c>
      <c r="J30" s="5" t="s">
        <v>180</v>
      </c>
      <c r="K30" s="5" t="s">
        <v>204</v>
      </c>
      <c r="L30" s="15" t="s">
        <v>232</v>
      </c>
      <c r="M30" s="5" t="s">
        <v>351</v>
      </c>
      <c r="N30" s="42">
        <f t="shared" si="0"/>
        <v>646.60400000000004</v>
      </c>
      <c r="O30" s="36" t="s">
        <v>355</v>
      </c>
      <c r="P30" s="18" t="s">
        <v>394</v>
      </c>
      <c r="Q30" s="19"/>
      <c r="R30" s="19"/>
      <c r="S30" s="19"/>
      <c r="T30" s="17"/>
      <c r="U30" s="2"/>
      <c r="V30" s="2"/>
      <c r="W30" s="2"/>
      <c r="X30" s="2"/>
      <c r="Y30" s="1"/>
      <c r="Z30" s="1"/>
      <c r="AA30" s="1"/>
      <c r="AB30" s="1"/>
      <c r="AC30" s="1"/>
    </row>
    <row r="31" spans="1:29" ht="15.9" customHeight="1" x14ac:dyDescent="0.35">
      <c r="A31" s="7" t="s">
        <v>13</v>
      </c>
      <c r="B31" s="9" t="s">
        <v>14</v>
      </c>
      <c r="C31" s="5" t="s">
        <v>332</v>
      </c>
      <c r="D31" s="5" t="s">
        <v>107</v>
      </c>
      <c r="E31" s="5" t="s">
        <v>133</v>
      </c>
      <c r="F31" s="5" t="s">
        <v>288</v>
      </c>
      <c r="G31" s="5" t="s">
        <v>153</v>
      </c>
      <c r="H31" s="5" t="s">
        <v>102</v>
      </c>
      <c r="I31" s="5" t="s">
        <v>169</v>
      </c>
      <c r="J31" s="5" t="s">
        <v>181</v>
      </c>
      <c r="K31" s="5" t="s">
        <v>205</v>
      </c>
      <c r="L31" s="15" t="s">
        <v>231</v>
      </c>
      <c r="M31" s="5" t="s">
        <v>239</v>
      </c>
      <c r="N31" s="42">
        <f t="shared" si="0"/>
        <v>273.81599999999997</v>
      </c>
      <c r="O31" s="36" t="s">
        <v>356</v>
      </c>
      <c r="P31" s="18" t="s">
        <v>395</v>
      </c>
      <c r="Q31" s="19"/>
      <c r="R31" s="19"/>
      <c r="S31" s="19"/>
      <c r="T31" s="17"/>
      <c r="U31" s="2"/>
      <c r="V31" s="2"/>
      <c r="W31" s="2"/>
      <c r="X31" s="2"/>
      <c r="Y31" s="1"/>
      <c r="Z31" s="1"/>
      <c r="AA31" s="1"/>
      <c r="AB31" s="1"/>
      <c r="AC31" s="1"/>
    </row>
    <row r="32" spans="1:29" ht="15.9" customHeight="1" x14ac:dyDescent="0.35">
      <c r="A32" s="5" t="s">
        <v>15</v>
      </c>
      <c r="B32" s="6" t="s">
        <v>16</v>
      </c>
      <c r="C32" s="5" t="s">
        <v>61</v>
      </c>
      <c r="D32" s="5" t="s">
        <v>108</v>
      </c>
      <c r="E32" s="5" t="s">
        <v>133</v>
      </c>
      <c r="F32" s="5" t="s">
        <v>289</v>
      </c>
      <c r="G32" s="5" t="s">
        <v>154</v>
      </c>
      <c r="H32" s="5" t="s">
        <v>102</v>
      </c>
      <c r="I32" s="5" t="s">
        <v>102</v>
      </c>
      <c r="J32" s="5" t="s">
        <v>182</v>
      </c>
      <c r="K32" s="5" t="s">
        <v>203</v>
      </c>
      <c r="L32" s="15" t="s">
        <v>231</v>
      </c>
      <c r="M32" s="5" t="s">
        <v>239</v>
      </c>
      <c r="N32" s="42">
        <f t="shared" si="0"/>
        <v>207.26</v>
      </c>
      <c r="O32" s="36" t="s">
        <v>357</v>
      </c>
      <c r="P32" s="18" t="s">
        <v>396</v>
      </c>
      <c r="Q32" s="19"/>
      <c r="R32" s="19"/>
      <c r="S32" s="19"/>
      <c r="T32" s="17"/>
      <c r="U32" s="2"/>
      <c r="V32" s="2"/>
      <c r="W32" s="2"/>
      <c r="X32" s="2"/>
      <c r="Y32" s="1"/>
      <c r="Z32" s="1"/>
      <c r="AA32" s="1"/>
      <c r="AB32" s="1"/>
      <c r="AC32" s="1"/>
    </row>
    <row r="33" spans="1:29" ht="15.9" customHeight="1" x14ac:dyDescent="0.35">
      <c r="A33" s="7" t="s">
        <v>17</v>
      </c>
      <c r="B33" s="10" t="s">
        <v>18</v>
      </c>
      <c r="C33" s="5" t="s">
        <v>102</v>
      </c>
      <c r="D33" s="5" t="s">
        <v>109</v>
      </c>
      <c r="E33" s="5" t="s">
        <v>129</v>
      </c>
      <c r="F33" s="5" t="s">
        <v>290</v>
      </c>
      <c r="G33" s="5" t="s">
        <v>151</v>
      </c>
      <c r="H33" s="5" t="s">
        <v>102</v>
      </c>
      <c r="I33" s="5" t="s">
        <v>168</v>
      </c>
      <c r="J33" s="5" t="s">
        <v>176</v>
      </c>
      <c r="K33" s="5" t="s">
        <v>201</v>
      </c>
      <c r="L33" s="15"/>
      <c r="M33" s="5" t="s">
        <v>242</v>
      </c>
      <c r="N33" s="42">
        <f t="shared" si="0"/>
        <v>261</v>
      </c>
      <c r="O33" s="36" t="s">
        <v>319</v>
      </c>
      <c r="P33" s="18" t="s">
        <v>397</v>
      </c>
      <c r="Q33" s="19"/>
      <c r="R33" s="19"/>
      <c r="S33" s="19"/>
      <c r="T33" s="17"/>
      <c r="U33" s="2"/>
      <c r="V33" s="2"/>
      <c r="W33" s="2"/>
      <c r="X33" s="2"/>
      <c r="Y33" s="1"/>
      <c r="Z33" s="1"/>
      <c r="AA33" s="1"/>
      <c r="AB33" s="1"/>
      <c r="AC33" s="1"/>
    </row>
    <row r="34" spans="1:29" ht="15.9" customHeight="1" x14ac:dyDescent="0.35">
      <c r="A34" s="5" t="s">
        <v>19</v>
      </c>
      <c r="B34" s="8" t="s">
        <v>20</v>
      </c>
      <c r="C34" s="5" t="s">
        <v>333</v>
      </c>
      <c r="D34" s="5" t="s">
        <v>110</v>
      </c>
      <c r="E34" s="5" t="s">
        <v>129</v>
      </c>
      <c r="F34" s="5" t="s">
        <v>291</v>
      </c>
      <c r="G34" s="5" t="s">
        <v>155</v>
      </c>
      <c r="H34" s="5" t="s">
        <v>102</v>
      </c>
      <c r="I34" s="5" t="s">
        <v>170</v>
      </c>
      <c r="J34" s="5" t="s">
        <v>183</v>
      </c>
      <c r="K34" s="5" t="s">
        <v>206</v>
      </c>
      <c r="L34" s="15" t="s">
        <v>147</v>
      </c>
      <c r="M34" s="5" t="s">
        <v>243</v>
      </c>
      <c r="N34" s="42">
        <f t="shared" si="0"/>
        <v>316.29300000000001</v>
      </c>
      <c r="O34" s="36" t="s">
        <v>358</v>
      </c>
      <c r="P34" s="18" t="s">
        <v>398</v>
      </c>
      <c r="Q34" s="19"/>
      <c r="R34" s="19"/>
      <c r="S34" s="19"/>
      <c r="T34" s="17"/>
      <c r="U34" s="2"/>
      <c r="V34" s="2"/>
      <c r="W34" s="2"/>
      <c r="X34" s="2"/>
      <c r="Y34" s="1"/>
      <c r="Z34" s="1"/>
      <c r="AA34" s="1"/>
      <c r="AB34" s="1"/>
      <c r="AC34" s="1"/>
    </row>
    <row r="35" spans="1:29" ht="15.9" customHeight="1" x14ac:dyDescent="0.35">
      <c r="A35" s="7" t="s">
        <v>21</v>
      </c>
      <c r="B35" s="9" t="s">
        <v>22</v>
      </c>
      <c r="C35" s="7" t="s">
        <v>334</v>
      </c>
      <c r="D35" s="7" t="s">
        <v>111</v>
      </c>
      <c r="E35" s="7" t="s">
        <v>134</v>
      </c>
      <c r="F35" s="7" t="s">
        <v>270</v>
      </c>
      <c r="G35" s="7" t="s">
        <v>156</v>
      </c>
      <c r="H35" s="7" t="s">
        <v>163</v>
      </c>
      <c r="I35" s="7" t="s">
        <v>171</v>
      </c>
      <c r="J35" s="7" t="s">
        <v>184</v>
      </c>
      <c r="K35" s="7" t="s">
        <v>207</v>
      </c>
      <c r="L35" s="16" t="s">
        <v>233</v>
      </c>
      <c r="M35" s="7" t="s">
        <v>244</v>
      </c>
      <c r="N35" s="42">
        <f t="shared" si="0"/>
        <v>1869.7450000000001</v>
      </c>
      <c r="O35" s="36" t="s">
        <v>359</v>
      </c>
      <c r="P35" s="18" t="s">
        <v>399</v>
      </c>
      <c r="Q35" s="19"/>
      <c r="R35" s="19"/>
      <c r="S35" s="19"/>
      <c r="T35" s="17"/>
      <c r="U35" s="2"/>
      <c r="V35" s="2"/>
      <c r="W35" s="2"/>
      <c r="X35" s="2"/>
      <c r="Y35" s="1"/>
      <c r="Z35" s="1"/>
      <c r="AA35" s="1"/>
      <c r="AB35" s="1"/>
      <c r="AC35" s="1"/>
    </row>
    <row r="36" spans="1:29" ht="15.9" customHeight="1" x14ac:dyDescent="0.35">
      <c r="A36" s="7" t="s">
        <v>23</v>
      </c>
      <c r="B36" s="8" t="s">
        <v>24</v>
      </c>
      <c r="C36" s="5" t="s">
        <v>102</v>
      </c>
      <c r="D36" s="5" t="s">
        <v>104</v>
      </c>
      <c r="E36" s="5" t="s">
        <v>102</v>
      </c>
      <c r="F36" s="5" t="s">
        <v>292</v>
      </c>
      <c r="G36" s="5" t="s">
        <v>102</v>
      </c>
      <c r="H36" s="5" t="s">
        <v>102</v>
      </c>
      <c r="I36" s="5" t="s">
        <v>168</v>
      </c>
      <c r="J36" s="5" t="s">
        <v>179</v>
      </c>
      <c r="K36" s="5" t="s">
        <v>208</v>
      </c>
      <c r="L36" s="15" t="s">
        <v>231</v>
      </c>
      <c r="M36" s="5" t="s">
        <v>102</v>
      </c>
      <c r="N36" s="42">
        <f t="shared" si="0"/>
        <v>62.231999999999999</v>
      </c>
      <c r="O36" s="36" t="s">
        <v>320</v>
      </c>
      <c r="P36" s="18" t="s">
        <v>380</v>
      </c>
      <c r="Q36" s="19"/>
      <c r="R36" s="19"/>
      <c r="S36" s="19"/>
      <c r="T36" s="17"/>
      <c r="U36" s="2"/>
      <c r="V36" s="2"/>
      <c r="W36" s="2"/>
      <c r="X36" s="2"/>
      <c r="Y36" s="1"/>
      <c r="Z36" s="1"/>
      <c r="AA36" s="1"/>
      <c r="AB36" s="1"/>
      <c r="AC36" s="1"/>
    </row>
    <row r="37" spans="1:29" ht="15.9" customHeight="1" x14ac:dyDescent="0.35">
      <c r="A37" s="5" t="s">
        <v>25</v>
      </c>
      <c r="B37" s="8" t="s">
        <v>26</v>
      </c>
      <c r="C37" s="5" t="s">
        <v>335</v>
      </c>
      <c r="D37" s="5" t="s">
        <v>112</v>
      </c>
      <c r="E37" s="5" t="s">
        <v>135</v>
      </c>
      <c r="F37" s="5" t="s">
        <v>293</v>
      </c>
      <c r="G37" s="5" t="s">
        <v>154</v>
      </c>
      <c r="H37" s="5" t="s">
        <v>102</v>
      </c>
      <c r="I37" s="5" t="s">
        <v>168</v>
      </c>
      <c r="J37" s="5" t="s">
        <v>185</v>
      </c>
      <c r="K37" s="5" t="s">
        <v>209</v>
      </c>
      <c r="L37" s="15" t="s">
        <v>231</v>
      </c>
      <c r="M37" s="5" t="s">
        <v>245</v>
      </c>
      <c r="N37" s="42">
        <f t="shared" si="0"/>
        <v>257.32900000000001</v>
      </c>
      <c r="O37" s="36" t="s">
        <v>360</v>
      </c>
      <c r="P37" s="18" t="s">
        <v>400</v>
      </c>
      <c r="Q37" s="19"/>
      <c r="R37" s="19"/>
      <c r="S37" s="19"/>
      <c r="T37" s="17"/>
      <c r="U37" s="2"/>
      <c r="V37" s="2"/>
      <c r="W37" s="2"/>
      <c r="X37" s="2"/>
      <c r="Y37" s="1"/>
      <c r="Z37" s="1"/>
      <c r="AA37" s="1"/>
      <c r="AB37" s="1"/>
      <c r="AC37" s="1"/>
    </row>
    <row r="38" spans="1:29" ht="15.9" customHeight="1" x14ac:dyDescent="0.35">
      <c r="A38" s="7" t="s">
        <v>27</v>
      </c>
      <c r="B38" s="10" t="s">
        <v>28</v>
      </c>
      <c r="C38" s="7" t="s">
        <v>29</v>
      </c>
      <c r="D38" s="7" t="s">
        <v>102</v>
      </c>
      <c r="E38" s="7" t="s">
        <v>102</v>
      </c>
      <c r="F38" s="5" t="s">
        <v>271</v>
      </c>
      <c r="G38" s="5" t="s">
        <v>153</v>
      </c>
      <c r="H38" s="5" t="s">
        <v>102</v>
      </c>
      <c r="I38" s="5" t="s">
        <v>102</v>
      </c>
      <c r="J38" s="5"/>
      <c r="K38" s="5"/>
      <c r="L38" s="15"/>
      <c r="M38" s="5" t="s">
        <v>102</v>
      </c>
      <c r="N38" s="42">
        <f t="shared" si="0"/>
        <v>29.706</v>
      </c>
      <c r="O38" s="36" t="s">
        <v>246</v>
      </c>
      <c r="P38" s="18"/>
      <c r="Q38" s="19"/>
      <c r="R38" s="19"/>
      <c r="S38" s="19"/>
      <c r="T38" s="17"/>
      <c r="U38" s="2"/>
      <c r="V38" s="2"/>
      <c r="W38" s="2"/>
      <c r="X38" s="2"/>
      <c r="Y38" s="1"/>
      <c r="Z38" s="1"/>
      <c r="AA38" s="1"/>
      <c r="AB38" s="1"/>
      <c r="AC38" s="1"/>
    </row>
    <row r="39" spans="1:29" ht="15.9" customHeight="1" x14ac:dyDescent="0.35">
      <c r="A39" s="7" t="s">
        <v>29</v>
      </c>
      <c r="B39" s="10" t="s">
        <v>30</v>
      </c>
      <c r="C39" s="5" t="s">
        <v>336</v>
      </c>
      <c r="D39" s="5" t="s">
        <v>113</v>
      </c>
      <c r="E39" s="5" t="s">
        <v>135</v>
      </c>
      <c r="F39" s="5" t="s">
        <v>294</v>
      </c>
      <c r="G39" s="5" t="s">
        <v>102</v>
      </c>
      <c r="H39" s="5" t="s">
        <v>102</v>
      </c>
      <c r="I39" s="5" t="s">
        <v>172</v>
      </c>
      <c r="J39" s="5" t="s">
        <v>186</v>
      </c>
      <c r="K39" s="5" t="s">
        <v>210</v>
      </c>
      <c r="L39" s="15" t="s">
        <v>234</v>
      </c>
      <c r="M39" s="5" t="s">
        <v>240</v>
      </c>
      <c r="N39" s="42">
        <f t="shared" si="0"/>
        <v>251.107</v>
      </c>
      <c r="O39" s="36" t="s">
        <v>361</v>
      </c>
      <c r="P39" s="18" t="s">
        <v>401</v>
      </c>
      <c r="Q39" s="19"/>
      <c r="R39" s="19"/>
      <c r="S39" s="19"/>
      <c r="T39" s="17"/>
      <c r="U39" s="2"/>
      <c r="V39" s="2"/>
      <c r="W39" s="2"/>
      <c r="X39" s="2"/>
      <c r="Y39" s="1"/>
      <c r="Z39" s="1"/>
      <c r="AA39" s="1"/>
      <c r="AB39" s="1"/>
      <c r="AC39" s="1"/>
    </row>
    <row r="40" spans="1:29" ht="15.9" customHeight="1" x14ac:dyDescent="0.35">
      <c r="A40" s="7" t="s">
        <v>31</v>
      </c>
      <c r="B40" s="8" t="s">
        <v>32</v>
      </c>
      <c r="C40" s="5" t="s">
        <v>57</v>
      </c>
      <c r="D40" s="5" t="s">
        <v>102</v>
      </c>
      <c r="E40" s="5" t="s">
        <v>136</v>
      </c>
      <c r="F40" s="5" t="s">
        <v>272</v>
      </c>
      <c r="G40" s="5" t="s">
        <v>154</v>
      </c>
      <c r="H40" s="5" t="s">
        <v>102</v>
      </c>
      <c r="I40" s="5" t="s">
        <v>168</v>
      </c>
      <c r="J40" s="5" t="s">
        <v>177</v>
      </c>
      <c r="K40" s="5" t="s">
        <v>211</v>
      </c>
      <c r="L40" s="15" t="s">
        <v>235</v>
      </c>
      <c r="M40" s="5" t="s">
        <v>102</v>
      </c>
      <c r="N40" s="42">
        <f t="shared" si="0"/>
        <v>150.23400000000001</v>
      </c>
      <c r="O40" s="36" t="s">
        <v>362</v>
      </c>
      <c r="P40" s="18" t="s">
        <v>402</v>
      </c>
      <c r="Q40" s="19"/>
      <c r="R40" s="19"/>
      <c r="S40" s="19"/>
      <c r="T40" s="17"/>
      <c r="U40" s="2"/>
      <c r="V40" s="2"/>
      <c r="W40" s="2"/>
      <c r="X40" s="2"/>
      <c r="Y40" s="1"/>
      <c r="Z40" s="1"/>
      <c r="AA40" s="1"/>
      <c r="AB40" s="1"/>
      <c r="AC40" s="1"/>
    </row>
    <row r="41" spans="1:29" ht="15.9" customHeight="1" x14ac:dyDescent="0.35">
      <c r="A41" s="7" t="s">
        <v>33</v>
      </c>
      <c r="B41" s="11" t="s">
        <v>34</v>
      </c>
      <c r="C41" s="5" t="s">
        <v>337</v>
      </c>
      <c r="D41" s="5" t="s">
        <v>108</v>
      </c>
      <c r="E41" s="5" t="s">
        <v>137</v>
      </c>
      <c r="F41" s="5" t="s">
        <v>295</v>
      </c>
      <c r="G41" s="5" t="s">
        <v>155</v>
      </c>
      <c r="H41" s="5" t="s">
        <v>102</v>
      </c>
      <c r="I41" s="5" t="s">
        <v>102</v>
      </c>
      <c r="J41" s="5" t="s">
        <v>187</v>
      </c>
      <c r="K41" s="5" t="s">
        <v>212</v>
      </c>
      <c r="L41" s="5" t="s">
        <v>231</v>
      </c>
      <c r="M41" s="5" t="s">
        <v>247</v>
      </c>
      <c r="N41" s="46">
        <f t="shared" si="0"/>
        <v>277.49600000000004</v>
      </c>
      <c r="O41" s="36" t="s">
        <v>363</v>
      </c>
      <c r="P41" s="18" t="s">
        <v>403</v>
      </c>
      <c r="Q41" s="19"/>
      <c r="R41" s="19"/>
      <c r="S41" s="19"/>
      <c r="T41" s="17"/>
      <c r="U41" s="2"/>
      <c r="V41" s="2"/>
      <c r="W41" s="2"/>
      <c r="X41" s="2"/>
      <c r="Y41" s="1"/>
      <c r="Z41" s="1"/>
      <c r="AA41" s="1"/>
      <c r="AB41" s="1"/>
      <c r="AC41" s="1"/>
    </row>
    <row r="42" spans="1:29" s="34" customFormat="1" ht="15.9" customHeight="1" x14ac:dyDescent="0.35">
      <c r="A42" s="28"/>
      <c r="B42" s="13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45"/>
      <c r="O42" s="30"/>
      <c r="P42" s="49"/>
      <c r="Q42" s="30"/>
      <c r="R42" s="30"/>
      <c r="S42" s="30"/>
      <c r="T42" s="31"/>
      <c r="U42" s="32"/>
      <c r="V42" s="32"/>
      <c r="W42" s="32"/>
      <c r="X42" s="32"/>
      <c r="Y42" s="33"/>
      <c r="Z42" s="33"/>
      <c r="AA42" s="33"/>
      <c r="AB42" s="33"/>
      <c r="AC42" s="33"/>
    </row>
    <row r="43" spans="1:29" s="34" customFormat="1" ht="15.9" customHeight="1" x14ac:dyDescent="0.35">
      <c r="A43" s="28"/>
      <c r="B43" s="13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44"/>
      <c r="O43" s="30"/>
      <c r="P43" s="50"/>
      <c r="Q43" s="30"/>
      <c r="R43" s="30"/>
      <c r="S43" s="30"/>
      <c r="T43" s="31"/>
      <c r="U43" s="32"/>
      <c r="V43" s="32"/>
      <c r="W43" s="32"/>
      <c r="X43" s="32"/>
      <c r="Y43" s="33"/>
      <c r="Z43" s="33"/>
      <c r="AA43" s="33"/>
      <c r="AB43" s="33"/>
      <c r="AC43" s="33"/>
    </row>
    <row r="44" spans="1:29" ht="15.9" customHeight="1" x14ac:dyDescent="0.35">
      <c r="A44" s="3" t="s">
        <v>3</v>
      </c>
      <c r="B44" s="3" t="s">
        <v>4</v>
      </c>
      <c r="C44" s="3" t="s">
        <v>7</v>
      </c>
      <c r="D44" s="3" t="s">
        <v>9</v>
      </c>
      <c r="E44" s="3" t="s">
        <v>11</v>
      </c>
      <c r="F44" s="3" t="s">
        <v>13</v>
      </c>
      <c r="G44" s="3" t="s">
        <v>15</v>
      </c>
      <c r="H44" s="3" t="s">
        <v>17</v>
      </c>
      <c r="I44" s="3" t="s">
        <v>19</v>
      </c>
      <c r="J44" s="3" t="s">
        <v>21</v>
      </c>
      <c r="K44" s="3" t="s">
        <v>23</v>
      </c>
      <c r="L44" s="3" t="s">
        <v>25</v>
      </c>
      <c r="M44" s="3" t="s">
        <v>27</v>
      </c>
      <c r="N44" s="47">
        <v>14</v>
      </c>
      <c r="O44" s="35" t="s">
        <v>31</v>
      </c>
      <c r="P44" s="48" t="s">
        <v>33</v>
      </c>
      <c r="Q44" s="19"/>
      <c r="R44" s="19"/>
      <c r="S44" s="19"/>
      <c r="T44" s="17"/>
      <c r="U44" s="2"/>
      <c r="V44" s="2"/>
      <c r="W44" s="2"/>
      <c r="X44" s="2"/>
      <c r="Y44" s="1"/>
      <c r="Z44" s="1"/>
      <c r="AA44" s="1"/>
      <c r="AB44" s="1"/>
      <c r="AC44" s="1"/>
    </row>
    <row r="45" spans="1:29" ht="15.9" customHeight="1" x14ac:dyDescent="0.35">
      <c r="A45" s="7" t="s">
        <v>35</v>
      </c>
      <c r="B45" s="11" t="s">
        <v>36</v>
      </c>
      <c r="C45" s="5" t="s">
        <v>338</v>
      </c>
      <c r="D45" s="5" t="s">
        <v>114</v>
      </c>
      <c r="E45" s="5" t="s">
        <v>136</v>
      </c>
      <c r="F45" s="5" t="s">
        <v>296</v>
      </c>
      <c r="G45" s="5" t="s">
        <v>152</v>
      </c>
      <c r="H45" s="5" t="s">
        <v>102</v>
      </c>
      <c r="I45" s="5" t="s">
        <v>102</v>
      </c>
      <c r="J45" s="5" t="s">
        <v>188</v>
      </c>
      <c r="K45" s="5" t="s">
        <v>210</v>
      </c>
      <c r="L45" s="5" t="s">
        <v>231</v>
      </c>
      <c r="M45" s="5" t="s">
        <v>248</v>
      </c>
      <c r="N45" s="42">
        <f t="shared" si="0"/>
        <v>373.673</v>
      </c>
      <c r="O45" s="36" t="s">
        <v>364</v>
      </c>
      <c r="P45" s="18" t="s">
        <v>404</v>
      </c>
      <c r="Q45" s="19"/>
      <c r="R45" s="19"/>
      <c r="S45" s="19"/>
      <c r="T45" s="17"/>
      <c r="U45" s="2"/>
      <c r="V45" s="2"/>
      <c r="W45" s="2"/>
      <c r="X45" s="2"/>
      <c r="Y45" s="1"/>
      <c r="Z45" s="1"/>
      <c r="AA45" s="1"/>
      <c r="AB45" s="1"/>
      <c r="AC45" s="1"/>
    </row>
    <row r="46" spans="1:29" ht="15.9" customHeight="1" x14ac:dyDescent="0.35">
      <c r="A46" s="7" t="s">
        <v>37</v>
      </c>
      <c r="B46" s="11" t="s">
        <v>38</v>
      </c>
      <c r="C46" s="5" t="s">
        <v>65</v>
      </c>
      <c r="D46" s="5" t="s">
        <v>115</v>
      </c>
      <c r="E46" s="5" t="s">
        <v>135</v>
      </c>
      <c r="F46" s="5" t="s">
        <v>297</v>
      </c>
      <c r="G46" s="5" t="s">
        <v>102</v>
      </c>
      <c r="H46" s="5" t="s">
        <v>102</v>
      </c>
      <c r="I46" s="5" t="s">
        <v>170</v>
      </c>
      <c r="J46" s="5" t="s">
        <v>177</v>
      </c>
      <c r="K46" s="5" t="s">
        <v>213</v>
      </c>
      <c r="L46" s="5"/>
      <c r="M46" s="5" t="s">
        <v>102</v>
      </c>
      <c r="N46" s="42">
        <f t="shared" si="0"/>
        <v>179.761</v>
      </c>
      <c r="O46" s="36" t="s">
        <v>321</v>
      </c>
      <c r="P46" s="18" t="s">
        <v>405</v>
      </c>
      <c r="Q46" s="19"/>
      <c r="R46" s="19"/>
      <c r="S46" s="19"/>
      <c r="T46" s="17"/>
      <c r="U46" s="2"/>
      <c r="V46" s="2"/>
      <c r="W46" s="2"/>
      <c r="X46" s="2"/>
      <c r="Y46" s="1"/>
      <c r="Z46" s="1"/>
      <c r="AA46" s="1"/>
      <c r="AB46" s="1"/>
      <c r="AC46" s="1"/>
    </row>
    <row r="47" spans="1:29" ht="15.9" hidden="1" customHeight="1" x14ac:dyDescent="0.35">
      <c r="A47" s="28"/>
      <c r="B47" s="13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42">
        <f t="shared" si="0"/>
        <v>0</v>
      </c>
      <c r="O47" s="30"/>
      <c r="P47" s="18"/>
      <c r="Q47" s="19"/>
      <c r="R47" s="19"/>
      <c r="S47" s="19"/>
      <c r="T47" s="17"/>
      <c r="U47" s="2"/>
      <c r="V47" s="2"/>
      <c r="W47" s="2"/>
      <c r="X47" s="2"/>
      <c r="Y47" s="1"/>
      <c r="Z47" s="1"/>
      <c r="AA47" s="1"/>
      <c r="AB47" s="1"/>
      <c r="AC47" s="1"/>
    </row>
    <row r="48" spans="1:29" ht="15.9" hidden="1" customHeight="1" x14ac:dyDescent="0.35">
      <c r="A48" s="28"/>
      <c r="B48" s="13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42">
        <f t="shared" si="0"/>
        <v>0</v>
      </c>
      <c r="O48" s="30"/>
      <c r="P48" s="18"/>
      <c r="Q48" s="19"/>
      <c r="R48" s="19"/>
      <c r="S48" s="19"/>
      <c r="T48" s="17"/>
      <c r="U48" s="2"/>
      <c r="V48" s="2"/>
      <c r="W48" s="2"/>
      <c r="X48" s="2"/>
      <c r="Y48" s="1"/>
      <c r="Z48" s="1"/>
      <c r="AA48" s="1"/>
      <c r="AB48" s="1"/>
      <c r="AC48" s="1"/>
    </row>
    <row r="49" spans="1:29" ht="15.9" hidden="1" customHeight="1" x14ac:dyDescent="0.35">
      <c r="A49" s="3" t="s">
        <v>3</v>
      </c>
      <c r="B49" s="4" t="s">
        <v>4</v>
      </c>
      <c r="C49" s="3" t="s">
        <v>7</v>
      </c>
      <c r="D49" s="3" t="s">
        <v>9</v>
      </c>
      <c r="E49" s="3" t="s">
        <v>11</v>
      </c>
      <c r="F49" s="3" t="s">
        <v>13</v>
      </c>
      <c r="G49" s="3" t="s">
        <v>15</v>
      </c>
      <c r="H49" s="3" t="s">
        <v>17</v>
      </c>
      <c r="I49" s="3" t="s">
        <v>19</v>
      </c>
      <c r="J49" s="3" t="s">
        <v>21</v>
      </c>
      <c r="K49" s="3" t="s">
        <v>23</v>
      </c>
      <c r="L49" s="3" t="s">
        <v>25</v>
      </c>
      <c r="M49" s="4" t="s">
        <v>27</v>
      </c>
      <c r="N49" s="42">
        <f t="shared" si="0"/>
        <v>14</v>
      </c>
      <c r="O49" s="35" t="s">
        <v>29</v>
      </c>
      <c r="P49" s="18"/>
      <c r="Q49" s="19"/>
      <c r="R49" s="19"/>
      <c r="S49" s="19"/>
      <c r="T49" s="17"/>
      <c r="U49" s="2"/>
      <c r="V49" s="2"/>
      <c r="W49" s="2"/>
      <c r="X49" s="2"/>
      <c r="Y49" s="1"/>
      <c r="Z49" s="1"/>
      <c r="AA49" s="1"/>
      <c r="AB49" s="1"/>
      <c r="AC49" s="1"/>
    </row>
    <row r="50" spans="1:29" ht="15.9" customHeight="1" x14ac:dyDescent="0.35">
      <c r="A50" s="25" t="s">
        <v>39</v>
      </c>
      <c r="B50" s="26" t="s">
        <v>40</v>
      </c>
      <c r="C50" s="27" t="s">
        <v>335</v>
      </c>
      <c r="D50" s="27" t="s">
        <v>116</v>
      </c>
      <c r="E50" s="27" t="s">
        <v>133</v>
      </c>
      <c r="F50" s="27" t="s">
        <v>298</v>
      </c>
      <c r="G50" s="27" t="s">
        <v>155</v>
      </c>
      <c r="H50" s="27" t="s">
        <v>102</v>
      </c>
      <c r="I50" s="27" t="s">
        <v>168</v>
      </c>
      <c r="J50" s="27" t="s">
        <v>176</v>
      </c>
      <c r="K50" s="27" t="s">
        <v>214</v>
      </c>
      <c r="L50" s="27" t="s">
        <v>234</v>
      </c>
      <c r="M50" s="27" t="s">
        <v>249</v>
      </c>
      <c r="N50" s="42">
        <f t="shared" si="0"/>
        <v>297.77500000000003</v>
      </c>
      <c r="O50" s="37" t="s">
        <v>365</v>
      </c>
      <c r="P50" s="18" t="s">
        <v>406</v>
      </c>
      <c r="Q50" s="19"/>
      <c r="R50" s="19"/>
      <c r="S50" s="19"/>
      <c r="T50" s="17"/>
      <c r="U50" s="2"/>
      <c r="V50" s="2"/>
      <c r="W50" s="2"/>
      <c r="X50" s="2"/>
      <c r="Y50" s="1"/>
      <c r="Z50" s="1"/>
      <c r="AA50" s="1"/>
      <c r="AB50" s="1"/>
      <c r="AC50" s="1"/>
    </row>
    <row r="51" spans="1:29" ht="15.9" customHeight="1" x14ac:dyDescent="0.35">
      <c r="A51" s="5" t="s">
        <v>41</v>
      </c>
      <c r="B51" s="11" t="s">
        <v>42</v>
      </c>
      <c r="C51" s="5" t="s">
        <v>102</v>
      </c>
      <c r="D51" s="5" t="s">
        <v>104</v>
      </c>
      <c r="E51" s="5" t="s">
        <v>138</v>
      </c>
      <c r="F51" s="5" t="s">
        <v>273</v>
      </c>
      <c r="G51" s="5" t="s">
        <v>155</v>
      </c>
      <c r="H51" s="5" t="s">
        <v>102</v>
      </c>
      <c r="I51" s="5" t="s">
        <v>102</v>
      </c>
      <c r="J51" s="5" t="s">
        <v>187</v>
      </c>
      <c r="K51" s="5" t="s">
        <v>215</v>
      </c>
      <c r="L51" s="5"/>
      <c r="M51" s="5" t="s">
        <v>250</v>
      </c>
      <c r="N51" s="42">
        <f t="shared" si="0"/>
        <v>84.838999999999999</v>
      </c>
      <c r="O51" s="36" t="s">
        <v>366</v>
      </c>
      <c r="P51" s="18"/>
      <c r="Q51" s="19"/>
      <c r="R51" s="19"/>
      <c r="S51" s="19"/>
      <c r="T51" s="17"/>
      <c r="U51" s="2"/>
      <c r="V51" s="2"/>
      <c r="W51" s="2"/>
      <c r="X51" s="2"/>
      <c r="Y51" s="1"/>
      <c r="Z51" s="1"/>
      <c r="AA51" s="1"/>
      <c r="AB51" s="1"/>
      <c r="AC51" s="1"/>
    </row>
    <row r="52" spans="1:29" ht="15.9" customHeight="1" x14ac:dyDescent="0.35">
      <c r="A52" s="5" t="s">
        <v>43</v>
      </c>
      <c r="B52" s="8" t="s">
        <v>44</v>
      </c>
      <c r="C52" s="5" t="s">
        <v>339</v>
      </c>
      <c r="D52" s="5" t="s">
        <v>117</v>
      </c>
      <c r="E52" s="5" t="s">
        <v>139</v>
      </c>
      <c r="F52" s="5" t="s">
        <v>299</v>
      </c>
      <c r="G52" s="5" t="s">
        <v>155</v>
      </c>
      <c r="H52" s="5" t="s">
        <v>102</v>
      </c>
      <c r="I52" s="5" t="s">
        <v>172</v>
      </c>
      <c r="J52" s="5" t="s">
        <v>189</v>
      </c>
      <c r="K52" s="5" t="s">
        <v>216</v>
      </c>
      <c r="L52" s="15" t="s">
        <v>149</v>
      </c>
      <c r="M52" s="5" t="s">
        <v>251</v>
      </c>
      <c r="N52" s="42">
        <f t="shared" si="0"/>
        <v>500.274</v>
      </c>
      <c r="O52" s="36" t="s">
        <v>367</v>
      </c>
      <c r="P52" s="18" t="s">
        <v>407</v>
      </c>
      <c r="Q52" s="19"/>
      <c r="R52" s="19"/>
      <c r="S52" s="19"/>
      <c r="T52" s="17"/>
      <c r="U52" s="2"/>
      <c r="V52" s="2"/>
      <c r="W52" s="2"/>
      <c r="X52" s="2"/>
      <c r="Y52" s="1"/>
      <c r="Z52" s="1"/>
      <c r="AA52" s="1"/>
      <c r="AB52" s="1"/>
      <c r="AC52" s="1"/>
    </row>
    <row r="53" spans="1:29" ht="15.9" customHeight="1" x14ac:dyDescent="0.35">
      <c r="A53" s="7" t="s">
        <v>45</v>
      </c>
      <c r="B53" s="8" t="s">
        <v>46</v>
      </c>
      <c r="C53" s="5" t="s">
        <v>85</v>
      </c>
      <c r="D53" s="5" t="s">
        <v>118</v>
      </c>
      <c r="E53" s="5" t="s">
        <v>136</v>
      </c>
      <c r="F53" s="5" t="s">
        <v>274</v>
      </c>
      <c r="G53" s="5" t="s">
        <v>155</v>
      </c>
      <c r="H53" s="5" t="s">
        <v>102</v>
      </c>
      <c r="I53" s="5" t="s">
        <v>170</v>
      </c>
      <c r="J53" s="5" t="s">
        <v>187</v>
      </c>
      <c r="K53" s="5" t="s">
        <v>217</v>
      </c>
      <c r="L53" s="15" t="s">
        <v>149</v>
      </c>
      <c r="M53" s="5" t="s">
        <v>252</v>
      </c>
      <c r="N53" s="42">
        <f t="shared" si="0"/>
        <v>249.76599999999999</v>
      </c>
      <c r="O53" s="36" t="s">
        <v>368</v>
      </c>
      <c r="P53" s="18" t="s">
        <v>408</v>
      </c>
      <c r="Q53" s="19"/>
      <c r="R53" s="19"/>
      <c r="S53" s="19"/>
      <c r="T53" s="17"/>
      <c r="U53" s="2"/>
      <c r="V53" s="2"/>
      <c r="W53" s="2"/>
      <c r="X53" s="2"/>
      <c r="Y53" s="1"/>
      <c r="Z53" s="1"/>
      <c r="AA53" s="1"/>
      <c r="AB53" s="1"/>
      <c r="AC53" s="1"/>
    </row>
    <row r="54" spans="1:29" ht="15.9" customHeight="1" x14ac:dyDescent="0.35">
      <c r="A54" s="7" t="s">
        <v>47</v>
      </c>
      <c r="B54" s="8" t="s">
        <v>48</v>
      </c>
      <c r="C54" s="5" t="s">
        <v>102</v>
      </c>
      <c r="D54" s="5" t="s">
        <v>119</v>
      </c>
      <c r="E54" s="5" t="s">
        <v>131</v>
      </c>
      <c r="F54" s="5" t="s">
        <v>300</v>
      </c>
      <c r="G54" s="5" t="s">
        <v>157</v>
      </c>
      <c r="H54" s="5" t="s">
        <v>102</v>
      </c>
      <c r="I54" s="5" t="s">
        <v>170</v>
      </c>
      <c r="J54" s="5" t="s">
        <v>187</v>
      </c>
      <c r="K54" s="5" t="s">
        <v>218</v>
      </c>
      <c r="L54" s="15" t="s">
        <v>231</v>
      </c>
      <c r="M54" s="5" t="s">
        <v>253</v>
      </c>
      <c r="N54" s="42">
        <f t="shared" si="0"/>
        <v>267.96000000000004</v>
      </c>
      <c r="O54" s="36" t="s">
        <v>322</v>
      </c>
      <c r="P54" s="18" t="s">
        <v>409</v>
      </c>
      <c r="Q54" s="19"/>
      <c r="R54" s="19"/>
      <c r="S54" s="19"/>
      <c r="T54" s="17"/>
      <c r="U54" s="2"/>
      <c r="V54" s="2"/>
      <c r="W54" s="2"/>
      <c r="X54" s="2"/>
      <c r="Y54" s="1"/>
      <c r="Z54" s="1"/>
      <c r="AA54" s="1"/>
      <c r="AB54" s="1"/>
      <c r="AC54" s="1"/>
    </row>
    <row r="55" spans="1:29" ht="15.9" customHeight="1" x14ac:dyDescent="0.35">
      <c r="A55" s="7" t="s">
        <v>49</v>
      </c>
      <c r="B55" s="8" t="s">
        <v>50</v>
      </c>
      <c r="C55" s="5" t="s">
        <v>335</v>
      </c>
      <c r="D55" s="5" t="s">
        <v>104</v>
      </c>
      <c r="E55" s="5" t="s">
        <v>129</v>
      </c>
      <c r="F55" s="5" t="s">
        <v>301</v>
      </c>
      <c r="G55" s="5" t="s">
        <v>157</v>
      </c>
      <c r="H55" s="5" t="s">
        <v>102</v>
      </c>
      <c r="I55" s="5" t="s">
        <v>168</v>
      </c>
      <c r="J55" s="5" t="s">
        <v>186</v>
      </c>
      <c r="K55" s="5" t="s">
        <v>219</v>
      </c>
      <c r="L55" s="15"/>
      <c r="M55" s="5" t="s">
        <v>252</v>
      </c>
      <c r="N55" s="42">
        <f t="shared" si="0"/>
        <v>269.113</v>
      </c>
      <c r="O55" s="36" t="s">
        <v>369</v>
      </c>
      <c r="P55" s="18" t="s">
        <v>410</v>
      </c>
      <c r="Q55" s="19"/>
      <c r="R55" s="19"/>
      <c r="S55" s="19"/>
      <c r="T55" s="17"/>
      <c r="U55" s="2"/>
      <c r="V55" s="2"/>
      <c r="W55" s="2"/>
      <c r="X55" s="2"/>
      <c r="Y55" s="1"/>
      <c r="Z55" s="1"/>
      <c r="AA55" s="1"/>
      <c r="AB55" s="1"/>
      <c r="AC55" s="1"/>
    </row>
    <row r="56" spans="1:29" ht="15.9" customHeight="1" x14ac:dyDescent="0.35">
      <c r="A56" s="7" t="s">
        <v>51</v>
      </c>
      <c r="B56" s="6" t="s">
        <v>52</v>
      </c>
      <c r="C56" s="5" t="s">
        <v>102</v>
      </c>
      <c r="D56" s="5" t="s">
        <v>102</v>
      </c>
      <c r="E56" s="5" t="s">
        <v>131</v>
      </c>
      <c r="F56" s="5" t="s">
        <v>275</v>
      </c>
      <c r="G56" s="5" t="s">
        <v>102</v>
      </c>
      <c r="H56" s="5" t="s">
        <v>102</v>
      </c>
      <c r="I56" s="5" t="s">
        <v>102</v>
      </c>
      <c r="J56" s="5" t="s">
        <v>102</v>
      </c>
      <c r="K56" s="5" t="s">
        <v>102</v>
      </c>
      <c r="L56" s="15" t="s">
        <v>102</v>
      </c>
      <c r="M56" s="5" t="s">
        <v>102</v>
      </c>
      <c r="N56" s="42">
        <f t="shared" si="0"/>
        <v>134.80000000000001</v>
      </c>
      <c r="O56" s="36" t="s">
        <v>254</v>
      </c>
      <c r="P56" s="18" t="s">
        <v>425</v>
      </c>
      <c r="Q56" s="19"/>
      <c r="R56" s="19"/>
      <c r="S56" s="19"/>
      <c r="T56" s="17"/>
      <c r="U56" s="2"/>
      <c r="V56" s="2"/>
      <c r="W56" s="2"/>
      <c r="X56" s="2"/>
      <c r="Y56" s="1"/>
      <c r="Z56" s="1"/>
      <c r="AA56" s="1"/>
      <c r="AB56" s="1"/>
      <c r="AC56" s="1"/>
    </row>
    <row r="57" spans="1:29" ht="15.9" customHeight="1" x14ac:dyDescent="0.35">
      <c r="A57" s="7" t="s">
        <v>53</v>
      </c>
      <c r="B57" s="8" t="s">
        <v>54</v>
      </c>
      <c r="C57" s="5" t="s">
        <v>340</v>
      </c>
      <c r="D57" s="5" t="s">
        <v>120</v>
      </c>
      <c r="E57" s="5" t="s">
        <v>140</v>
      </c>
      <c r="F57" s="5" t="s">
        <v>302</v>
      </c>
      <c r="G57" s="5" t="s">
        <v>158</v>
      </c>
      <c r="H57" s="5" t="s">
        <v>102</v>
      </c>
      <c r="I57" s="5" t="s">
        <v>170</v>
      </c>
      <c r="J57" s="5" t="s">
        <v>190</v>
      </c>
      <c r="K57" s="5" t="s">
        <v>220</v>
      </c>
      <c r="L57" s="15" t="s">
        <v>232</v>
      </c>
      <c r="M57" s="5" t="s">
        <v>255</v>
      </c>
      <c r="N57" s="42">
        <f t="shared" si="0"/>
        <v>516.46100000000001</v>
      </c>
      <c r="O57" s="36" t="s">
        <v>370</v>
      </c>
      <c r="P57" s="18" t="s">
        <v>424</v>
      </c>
      <c r="Q57" s="19"/>
      <c r="R57" s="19"/>
      <c r="S57" s="19"/>
      <c r="T57" s="17"/>
      <c r="U57" s="2"/>
      <c r="V57" s="2"/>
      <c r="W57" s="2"/>
      <c r="X57" s="2"/>
      <c r="Y57" s="1"/>
      <c r="Z57" s="1"/>
      <c r="AA57" s="1"/>
      <c r="AB57" s="1"/>
      <c r="AC57" s="1"/>
    </row>
    <row r="58" spans="1:29" ht="15.9" customHeight="1" x14ac:dyDescent="0.35">
      <c r="A58" s="5" t="s">
        <v>55</v>
      </c>
      <c r="B58" s="8" t="s">
        <v>56</v>
      </c>
      <c r="C58" s="5" t="s">
        <v>89</v>
      </c>
      <c r="D58" s="5" t="s">
        <v>112</v>
      </c>
      <c r="E58" s="5" t="s">
        <v>130</v>
      </c>
      <c r="F58" s="5" t="s">
        <v>303</v>
      </c>
      <c r="G58" s="5" t="s">
        <v>102</v>
      </c>
      <c r="H58" s="5" t="s">
        <v>102</v>
      </c>
      <c r="I58" s="5" t="s">
        <v>168</v>
      </c>
      <c r="J58" s="5" t="s">
        <v>191</v>
      </c>
      <c r="K58" s="5" t="s">
        <v>209</v>
      </c>
      <c r="L58" s="15" t="s">
        <v>149</v>
      </c>
      <c r="M58" s="5" t="s">
        <v>256</v>
      </c>
      <c r="N58" s="42">
        <f t="shared" si="0"/>
        <v>197.59100000000001</v>
      </c>
      <c r="O58" s="36" t="s">
        <v>323</v>
      </c>
      <c r="P58" s="18" t="s">
        <v>411</v>
      </c>
      <c r="Q58" s="19"/>
      <c r="R58" s="19"/>
      <c r="S58" s="19"/>
      <c r="T58" s="17"/>
      <c r="U58" s="2"/>
      <c r="V58" s="2"/>
      <c r="W58" s="2"/>
      <c r="X58" s="2"/>
      <c r="Y58" s="1"/>
      <c r="Z58" s="1"/>
      <c r="AA58" s="1"/>
      <c r="AB58" s="1"/>
      <c r="AC58" s="1"/>
    </row>
    <row r="59" spans="1:29" ht="15.9" customHeight="1" x14ac:dyDescent="0.35">
      <c r="A59" s="7" t="s">
        <v>57</v>
      </c>
      <c r="B59" s="8" t="s">
        <v>58</v>
      </c>
      <c r="C59" s="5" t="s">
        <v>29</v>
      </c>
      <c r="D59" s="5" t="s">
        <v>112</v>
      </c>
      <c r="E59" s="5" t="s">
        <v>129</v>
      </c>
      <c r="F59" s="5" t="s">
        <v>304</v>
      </c>
      <c r="G59" s="5" t="s">
        <v>102</v>
      </c>
      <c r="H59" s="5" t="s">
        <v>102</v>
      </c>
      <c r="I59" s="5" t="s">
        <v>170</v>
      </c>
      <c r="J59" s="5" t="s">
        <v>186</v>
      </c>
      <c r="K59" s="5" t="s">
        <v>210</v>
      </c>
      <c r="L59" s="15"/>
      <c r="M59" s="5" t="s">
        <v>250</v>
      </c>
      <c r="N59" s="42">
        <f t="shared" si="0"/>
        <v>154.333</v>
      </c>
      <c r="O59" s="36" t="s">
        <v>324</v>
      </c>
      <c r="P59" s="18" t="s">
        <v>382</v>
      </c>
      <c r="Q59" s="19"/>
      <c r="R59" s="19"/>
      <c r="S59" s="19"/>
      <c r="T59" s="17"/>
      <c r="U59" s="2"/>
      <c r="V59" s="2"/>
      <c r="W59" s="2"/>
      <c r="X59" s="2"/>
      <c r="Y59" s="1"/>
      <c r="Z59" s="1"/>
      <c r="AA59" s="1"/>
      <c r="AB59" s="1"/>
      <c r="AC59" s="1"/>
    </row>
    <row r="60" spans="1:29" ht="15.9" customHeight="1" x14ac:dyDescent="0.35">
      <c r="A60" s="5" t="s">
        <v>59</v>
      </c>
      <c r="B60" s="8" t="s">
        <v>60</v>
      </c>
      <c r="C60" s="5" t="s">
        <v>341</v>
      </c>
      <c r="D60" s="5" t="s">
        <v>121</v>
      </c>
      <c r="E60" s="5" t="s">
        <v>137</v>
      </c>
      <c r="F60" s="5" t="s">
        <v>305</v>
      </c>
      <c r="G60" s="5" t="s">
        <v>159</v>
      </c>
      <c r="H60" s="5" t="s">
        <v>102</v>
      </c>
      <c r="I60" s="5" t="s">
        <v>169</v>
      </c>
      <c r="J60" s="5" t="s">
        <v>176</v>
      </c>
      <c r="K60" s="5" t="s">
        <v>201</v>
      </c>
      <c r="L60" s="15" t="s">
        <v>231</v>
      </c>
      <c r="M60" s="5" t="s">
        <v>257</v>
      </c>
      <c r="N60" s="42">
        <f t="shared" si="0"/>
        <v>317.62400000000002</v>
      </c>
      <c r="O60" s="36" t="s">
        <v>371</v>
      </c>
      <c r="P60" s="18" t="s">
        <v>412</v>
      </c>
      <c r="Q60" s="19"/>
      <c r="R60" s="19"/>
      <c r="S60" s="19"/>
      <c r="T60" s="17"/>
      <c r="U60" s="2"/>
      <c r="V60" s="2"/>
      <c r="W60" s="2"/>
      <c r="X60" s="2"/>
      <c r="Y60" s="1"/>
      <c r="Z60" s="1"/>
      <c r="AA60" s="1"/>
      <c r="AB60" s="1"/>
      <c r="AC60" s="1"/>
    </row>
    <row r="61" spans="1:29" ht="15.9" customHeight="1" x14ac:dyDescent="0.35">
      <c r="A61" s="7" t="s">
        <v>61</v>
      </c>
      <c r="B61" s="8" t="s">
        <v>62</v>
      </c>
      <c r="C61" s="5" t="s">
        <v>29</v>
      </c>
      <c r="D61" s="5" t="s">
        <v>122</v>
      </c>
      <c r="E61" s="5" t="s">
        <v>131</v>
      </c>
      <c r="F61" s="5" t="s">
        <v>306</v>
      </c>
      <c r="G61" s="5" t="s">
        <v>153</v>
      </c>
      <c r="H61" s="5" t="s">
        <v>102</v>
      </c>
      <c r="I61" s="5" t="s">
        <v>168</v>
      </c>
      <c r="J61" s="5" t="s">
        <v>192</v>
      </c>
      <c r="K61" s="5" t="s">
        <v>203</v>
      </c>
      <c r="L61" s="15" t="s">
        <v>179</v>
      </c>
      <c r="M61" s="5" t="s">
        <v>258</v>
      </c>
      <c r="N61" s="42">
        <f t="shared" si="0"/>
        <v>170.78</v>
      </c>
      <c r="O61" s="36" t="s">
        <v>372</v>
      </c>
      <c r="P61" s="18" t="s">
        <v>413</v>
      </c>
      <c r="Q61" s="19"/>
      <c r="R61" s="19"/>
      <c r="S61" s="19"/>
      <c r="T61" s="17"/>
      <c r="U61" s="2"/>
      <c r="V61" s="2"/>
      <c r="W61" s="2"/>
      <c r="X61" s="2"/>
      <c r="Y61" s="1"/>
      <c r="Z61" s="1"/>
      <c r="AA61" s="1"/>
      <c r="AB61" s="1"/>
      <c r="AC61" s="1"/>
    </row>
    <row r="62" spans="1:29" ht="15.9" customHeight="1" x14ac:dyDescent="0.35">
      <c r="A62" s="5" t="s">
        <v>63</v>
      </c>
      <c r="B62" s="8" t="s">
        <v>64</v>
      </c>
      <c r="C62" s="5" t="s">
        <v>103</v>
      </c>
      <c r="D62" s="5" t="s">
        <v>118</v>
      </c>
      <c r="E62" s="5" t="s">
        <v>129</v>
      </c>
      <c r="F62" s="5" t="s">
        <v>307</v>
      </c>
      <c r="G62" s="5" t="s">
        <v>157</v>
      </c>
      <c r="H62" s="5" t="s">
        <v>102</v>
      </c>
      <c r="I62" s="5" t="s">
        <v>170</v>
      </c>
      <c r="J62" s="5" t="s">
        <v>193</v>
      </c>
      <c r="K62" s="5"/>
      <c r="L62" s="15" t="s">
        <v>235</v>
      </c>
      <c r="M62" s="5" t="s">
        <v>102</v>
      </c>
      <c r="N62" s="42">
        <f t="shared" si="0"/>
        <v>223.24599999999998</v>
      </c>
      <c r="O62" s="36" t="s">
        <v>325</v>
      </c>
      <c r="P62" s="18" t="s">
        <v>414</v>
      </c>
      <c r="Q62" s="19"/>
      <c r="R62" s="19"/>
      <c r="S62" s="19"/>
      <c r="T62" s="17"/>
      <c r="U62" s="2"/>
      <c r="V62" s="2"/>
      <c r="W62" s="2"/>
      <c r="X62" s="2"/>
      <c r="Y62" s="1"/>
      <c r="Z62" s="1"/>
      <c r="AA62" s="1"/>
      <c r="AB62" s="1"/>
      <c r="AC62" s="1"/>
    </row>
    <row r="63" spans="1:29" ht="15.9" customHeight="1" x14ac:dyDescent="0.35">
      <c r="A63" s="5" t="s">
        <v>65</v>
      </c>
      <c r="B63" s="11" t="s">
        <v>66</v>
      </c>
      <c r="C63" s="5" t="s">
        <v>102</v>
      </c>
      <c r="D63" s="5" t="s">
        <v>108</v>
      </c>
      <c r="E63" s="5" t="s">
        <v>139</v>
      </c>
      <c r="F63" s="5" t="s">
        <v>276</v>
      </c>
      <c r="G63" s="5" t="s">
        <v>155</v>
      </c>
      <c r="H63" s="5" t="s">
        <v>102</v>
      </c>
      <c r="I63" s="5" t="s">
        <v>169</v>
      </c>
      <c r="J63" s="5"/>
      <c r="K63" s="5" t="s">
        <v>221</v>
      </c>
      <c r="L63" s="15"/>
      <c r="M63" s="5" t="s">
        <v>240</v>
      </c>
      <c r="N63" s="42">
        <f t="shared" si="0"/>
        <v>156.26900000000001</v>
      </c>
      <c r="O63" s="36" t="s">
        <v>259</v>
      </c>
      <c r="P63" s="18"/>
      <c r="Q63" s="19"/>
      <c r="R63" s="19"/>
      <c r="S63" s="19"/>
      <c r="T63" s="17"/>
      <c r="U63" s="2"/>
      <c r="V63" s="2"/>
      <c r="W63" s="2"/>
      <c r="X63" s="2"/>
      <c r="Y63" s="1"/>
      <c r="Z63" s="1"/>
      <c r="AA63" s="1"/>
      <c r="AB63" s="1"/>
      <c r="AC63" s="1"/>
    </row>
    <row r="64" spans="1:29" ht="15.9" customHeight="1" x14ac:dyDescent="0.35">
      <c r="A64" s="7" t="s">
        <v>67</v>
      </c>
      <c r="B64" s="11" t="s">
        <v>68</v>
      </c>
      <c r="C64" s="5" t="s">
        <v>342</v>
      </c>
      <c r="D64" s="5" t="s">
        <v>123</v>
      </c>
      <c r="E64" s="5" t="s">
        <v>133</v>
      </c>
      <c r="F64" s="5" t="s">
        <v>308</v>
      </c>
      <c r="G64" s="5" t="s">
        <v>155</v>
      </c>
      <c r="H64" s="5" t="s">
        <v>102</v>
      </c>
      <c r="I64" s="5" t="s">
        <v>173</v>
      </c>
      <c r="J64" s="5" t="s">
        <v>187</v>
      </c>
      <c r="K64" s="5" t="s">
        <v>222</v>
      </c>
      <c r="L64" s="15" t="s">
        <v>231</v>
      </c>
      <c r="M64" s="5" t="s">
        <v>252</v>
      </c>
      <c r="N64" s="42">
        <f t="shared" si="0"/>
        <v>274.28899999999999</v>
      </c>
      <c r="O64" s="36" t="s">
        <v>373</v>
      </c>
      <c r="P64" s="18" t="s">
        <v>415</v>
      </c>
      <c r="Q64" s="19"/>
      <c r="R64" s="19"/>
      <c r="S64" s="19"/>
      <c r="T64" s="17"/>
      <c r="U64" s="2"/>
      <c r="V64" s="2"/>
      <c r="W64" s="2"/>
      <c r="X64" s="2"/>
      <c r="Y64" s="1"/>
      <c r="Z64" s="1"/>
      <c r="AA64" s="1"/>
      <c r="AB64" s="1"/>
      <c r="AC64" s="1"/>
    </row>
    <row r="65" spans="1:29" ht="15.9" customHeight="1" x14ac:dyDescent="0.35">
      <c r="A65" s="7" t="s">
        <v>69</v>
      </c>
      <c r="B65" s="11" t="s">
        <v>70</v>
      </c>
      <c r="C65" s="5" t="s">
        <v>102</v>
      </c>
      <c r="D65" s="5" t="s">
        <v>124</v>
      </c>
      <c r="E65" s="5" t="s">
        <v>141</v>
      </c>
      <c r="F65" s="5" t="s">
        <v>309</v>
      </c>
      <c r="G65" s="5" t="s">
        <v>155</v>
      </c>
      <c r="H65" s="5" t="s">
        <v>102</v>
      </c>
      <c r="I65" s="5" t="s">
        <v>168</v>
      </c>
      <c r="J65" s="5" t="s">
        <v>194</v>
      </c>
      <c r="K65" s="5" t="s">
        <v>209</v>
      </c>
      <c r="L65" s="15" t="s">
        <v>183</v>
      </c>
      <c r="M65" s="5" t="s">
        <v>260</v>
      </c>
      <c r="N65" s="42">
        <f t="shared" si="0"/>
        <v>124.026</v>
      </c>
      <c r="O65" s="36" t="s">
        <v>326</v>
      </c>
      <c r="P65" s="18" t="s">
        <v>384</v>
      </c>
      <c r="Q65" s="19"/>
      <c r="R65" s="19"/>
      <c r="S65" s="19"/>
      <c r="T65" s="17"/>
      <c r="U65" s="2"/>
      <c r="V65" s="2"/>
      <c r="W65" s="2"/>
      <c r="X65" s="2"/>
      <c r="Y65" s="1"/>
      <c r="Z65" s="1"/>
      <c r="AA65" s="1"/>
      <c r="AB65" s="1"/>
      <c r="AC65" s="1"/>
    </row>
    <row r="66" spans="1:29" ht="15.9" customHeight="1" x14ac:dyDescent="0.35">
      <c r="A66" s="7" t="s">
        <v>71</v>
      </c>
      <c r="B66" s="12" t="s">
        <v>72</v>
      </c>
      <c r="C66" s="5" t="s">
        <v>343</v>
      </c>
      <c r="D66" s="5" t="s">
        <v>118</v>
      </c>
      <c r="E66" s="5" t="s">
        <v>137</v>
      </c>
      <c r="F66" s="5" t="s">
        <v>310</v>
      </c>
      <c r="G66" s="5" t="s">
        <v>155</v>
      </c>
      <c r="H66" s="5" t="s">
        <v>102</v>
      </c>
      <c r="I66" s="5" t="s">
        <v>102</v>
      </c>
      <c r="J66" s="5" t="s">
        <v>195</v>
      </c>
      <c r="K66" s="5" t="s">
        <v>211</v>
      </c>
      <c r="L66" s="15" t="s">
        <v>231</v>
      </c>
      <c r="M66" s="5" t="s">
        <v>261</v>
      </c>
      <c r="N66" s="42">
        <f t="shared" si="0"/>
        <v>357.09900000000005</v>
      </c>
      <c r="O66" s="36" t="s">
        <v>374</v>
      </c>
      <c r="P66" s="18" t="s">
        <v>416</v>
      </c>
      <c r="Q66" s="19"/>
      <c r="R66" s="19"/>
      <c r="S66" s="19"/>
      <c r="T66" s="17"/>
      <c r="U66" s="2"/>
      <c r="V66" s="2"/>
      <c r="W66" s="2"/>
      <c r="X66" s="2"/>
      <c r="Y66" s="1"/>
      <c r="Z66" s="1"/>
      <c r="AA66" s="1"/>
      <c r="AB66" s="1"/>
      <c r="AC66" s="1"/>
    </row>
    <row r="67" spans="1:29" ht="15.9" customHeight="1" x14ac:dyDescent="0.35">
      <c r="A67" s="7" t="s">
        <v>73</v>
      </c>
      <c r="B67" s="11" t="s">
        <v>74</v>
      </c>
      <c r="C67" s="5" t="s">
        <v>29</v>
      </c>
      <c r="D67" s="5" t="s">
        <v>104</v>
      </c>
      <c r="E67" s="5" t="s">
        <v>142</v>
      </c>
      <c r="F67" s="5" t="s">
        <v>311</v>
      </c>
      <c r="G67" s="5" t="s">
        <v>153</v>
      </c>
      <c r="H67" s="5" t="s">
        <v>102</v>
      </c>
      <c r="I67" s="5" t="s">
        <v>168</v>
      </c>
      <c r="J67" s="5" t="s">
        <v>187</v>
      </c>
      <c r="K67" s="5" t="s">
        <v>209</v>
      </c>
      <c r="L67" s="15" t="s">
        <v>149</v>
      </c>
      <c r="M67" s="5" t="s">
        <v>247</v>
      </c>
      <c r="N67" s="42">
        <f t="shared" si="0"/>
        <v>156.79500000000002</v>
      </c>
      <c r="O67" s="36" t="s">
        <v>327</v>
      </c>
      <c r="P67" s="18" t="s">
        <v>417</v>
      </c>
      <c r="Q67" s="19"/>
      <c r="R67" s="19"/>
      <c r="S67" s="19"/>
      <c r="T67" s="17"/>
      <c r="U67" s="2"/>
      <c r="V67" s="2"/>
      <c r="W67" s="2"/>
      <c r="X67" s="2"/>
      <c r="Y67" s="1"/>
      <c r="Z67" s="1"/>
      <c r="AA67" s="1"/>
      <c r="AB67" s="1"/>
      <c r="AC67" s="1"/>
    </row>
    <row r="68" spans="1:29" ht="15.9" customHeight="1" x14ac:dyDescent="0.35">
      <c r="A68" s="7" t="s">
        <v>75</v>
      </c>
      <c r="B68" s="11" t="s">
        <v>76</v>
      </c>
      <c r="C68" s="5" t="s">
        <v>344</v>
      </c>
      <c r="D68" s="5" t="s">
        <v>125</v>
      </c>
      <c r="E68" s="5" t="s">
        <v>143</v>
      </c>
      <c r="F68" s="5" t="s">
        <v>312</v>
      </c>
      <c r="G68" s="5" t="s">
        <v>151</v>
      </c>
      <c r="H68" s="5" t="s">
        <v>102</v>
      </c>
      <c r="I68" s="5" t="s">
        <v>170</v>
      </c>
      <c r="J68" s="5" t="s">
        <v>196</v>
      </c>
      <c r="K68" s="5" t="s">
        <v>223</v>
      </c>
      <c r="L68" s="15" t="s">
        <v>147</v>
      </c>
      <c r="M68" s="5" t="s">
        <v>262</v>
      </c>
      <c r="N68" s="42">
        <f t="shared" si="0"/>
        <v>590.577</v>
      </c>
      <c r="O68" s="36" t="s">
        <v>375</v>
      </c>
      <c r="P68" s="18" t="s">
        <v>418</v>
      </c>
      <c r="Q68" s="19"/>
      <c r="R68" s="19"/>
      <c r="S68" s="19"/>
      <c r="T68" s="17"/>
      <c r="U68" s="2"/>
      <c r="V68" s="2"/>
      <c r="W68" s="2"/>
      <c r="X68" s="2"/>
      <c r="Y68" s="1"/>
      <c r="Z68" s="1"/>
      <c r="AA68" s="1"/>
      <c r="AB68" s="1"/>
      <c r="AC68" s="1"/>
    </row>
    <row r="69" spans="1:29" ht="15.9" customHeight="1" x14ac:dyDescent="0.35">
      <c r="A69" s="7" t="s">
        <v>77</v>
      </c>
      <c r="B69" s="11" t="s">
        <v>78</v>
      </c>
      <c r="C69" s="5" t="s">
        <v>102</v>
      </c>
      <c r="D69" s="5" t="s">
        <v>119</v>
      </c>
      <c r="E69" s="5" t="s">
        <v>130</v>
      </c>
      <c r="F69" s="5" t="s">
        <v>313</v>
      </c>
      <c r="G69" s="5" t="s">
        <v>160</v>
      </c>
      <c r="H69" s="5" t="s">
        <v>102</v>
      </c>
      <c r="I69" s="5" t="s">
        <v>170</v>
      </c>
      <c r="J69" s="5" t="s">
        <v>176</v>
      </c>
      <c r="K69" s="5" t="s">
        <v>224</v>
      </c>
      <c r="L69" s="15" t="s">
        <v>149</v>
      </c>
      <c r="M69" s="5" t="s">
        <v>252</v>
      </c>
      <c r="N69" s="42">
        <f t="shared" si="0"/>
        <v>157.80599999999998</v>
      </c>
      <c r="O69" s="36" t="s">
        <v>328</v>
      </c>
      <c r="P69" s="18" t="s">
        <v>419</v>
      </c>
      <c r="Q69" s="19"/>
      <c r="R69" s="19"/>
      <c r="S69" s="19"/>
      <c r="T69" s="17"/>
      <c r="U69" s="2"/>
      <c r="V69" s="2"/>
      <c r="W69" s="2"/>
      <c r="X69" s="2"/>
      <c r="Y69" s="1"/>
      <c r="Z69" s="1"/>
      <c r="AA69" s="1"/>
      <c r="AB69" s="1"/>
      <c r="AC69" s="1"/>
    </row>
    <row r="70" spans="1:29" ht="15.9" customHeight="1" x14ac:dyDescent="0.35">
      <c r="A70" s="5" t="s">
        <v>79</v>
      </c>
      <c r="B70" s="11" t="s">
        <v>80</v>
      </c>
      <c r="C70" s="5" t="s">
        <v>61</v>
      </c>
      <c r="D70" s="5" t="s">
        <v>123</v>
      </c>
      <c r="E70" s="5" t="s">
        <v>133</v>
      </c>
      <c r="F70" s="5" t="s">
        <v>314</v>
      </c>
      <c r="G70" s="5" t="s">
        <v>159</v>
      </c>
      <c r="H70" s="5" t="s">
        <v>102</v>
      </c>
      <c r="I70" s="5" t="s">
        <v>170</v>
      </c>
      <c r="J70" s="5" t="s">
        <v>194</v>
      </c>
      <c r="K70" s="5" t="s">
        <v>225</v>
      </c>
      <c r="L70" s="15" t="s">
        <v>232</v>
      </c>
      <c r="M70" s="5" t="s">
        <v>253</v>
      </c>
      <c r="N70" s="42">
        <f t="shared" si="0"/>
        <v>275.80600000000004</v>
      </c>
      <c r="O70" s="36" t="s">
        <v>329</v>
      </c>
      <c r="P70" s="18" t="s">
        <v>420</v>
      </c>
      <c r="Q70" s="19"/>
      <c r="R70" s="19"/>
      <c r="S70" s="19"/>
      <c r="T70" s="17"/>
      <c r="U70" s="2"/>
      <c r="V70" s="2"/>
      <c r="W70" s="2"/>
      <c r="X70" s="2"/>
      <c r="Y70" s="1"/>
      <c r="Z70" s="1"/>
      <c r="AA70" s="1"/>
      <c r="AB70" s="1"/>
      <c r="AC70" s="1"/>
    </row>
    <row r="71" spans="1:29" ht="15.9" customHeight="1" x14ac:dyDescent="0.35">
      <c r="A71" s="5" t="s">
        <v>81</v>
      </c>
      <c r="B71" s="11" t="s">
        <v>82</v>
      </c>
      <c r="C71" s="5" t="s">
        <v>345</v>
      </c>
      <c r="D71" s="5" t="s">
        <v>119</v>
      </c>
      <c r="E71" s="5" t="s">
        <v>130</v>
      </c>
      <c r="F71" s="5" t="s">
        <v>315</v>
      </c>
      <c r="G71" s="5" t="s">
        <v>102</v>
      </c>
      <c r="H71" s="5" t="s">
        <v>102</v>
      </c>
      <c r="I71" s="5" t="s">
        <v>102</v>
      </c>
      <c r="J71" s="5" t="s">
        <v>197</v>
      </c>
      <c r="K71" s="5" t="s">
        <v>209</v>
      </c>
      <c r="L71" s="15" t="s">
        <v>231</v>
      </c>
      <c r="M71" s="5" t="s">
        <v>263</v>
      </c>
      <c r="N71" s="42">
        <f t="shared" si="0"/>
        <v>287.404</v>
      </c>
      <c r="O71" s="36" t="s">
        <v>376</v>
      </c>
      <c r="P71" s="18" t="s">
        <v>421</v>
      </c>
      <c r="Q71" s="19"/>
      <c r="R71" s="19"/>
      <c r="S71" s="19"/>
      <c r="T71" s="17"/>
      <c r="U71" s="2"/>
      <c r="V71" s="2"/>
      <c r="W71" s="2"/>
      <c r="X71" s="2"/>
      <c r="Y71" s="1"/>
      <c r="Z71" s="1"/>
      <c r="AA71" s="1"/>
      <c r="AB71" s="1"/>
      <c r="AC71" s="1"/>
    </row>
    <row r="72" spans="1:29" ht="15.9" customHeight="1" x14ac:dyDescent="0.35">
      <c r="A72" s="5" t="s">
        <v>83</v>
      </c>
      <c r="B72" s="11" t="s">
        <v>84</v>
      </c>
      <c r="C72" s="5" t="s">
        <v>102</v>
      </c>
      <c r="D72" s="5" t="s">
        <v>102</v>
      </c>
      <c r="E72" s="5" t="s">
        <v>102</v>
      </c>
      <c r="F72" s="5" t="s">
        <v>148</v>
      </c>
      <c r="G72" s="5" t="s">
        <v>102</v>
      </c>
      <c r="H72" s="5" t="s">
        <v>102</v>
      </c>
      <c r="I72" s="5" t="s">
        <v>102</v>
      </c>
      <c r="J72" s="5"/>
      <c r="K72" s="5"/>
      <c r="L72" s="15"/>
      <c r="M72" s="5" t="s">
        <v>102</v>
      </c>
      <c r="N72" s="42">
        <f t="shared" si="0"/>
        <v>5.9</v>
      </c>
      <c r="O72" s="36" t="s">
        <v>148</v>
      </c>
      <c r="P72" s="18"/>
      <c r="Q72" s="19"/>
      <c r="R72" s="19"/>
      <c r="S72" s="19"/>
      <c r="T72" s="17"/>
      <c r="U72" s="2"/>
      <c r="V72" s="2"/>
      <c r="W72" s="2"/>
      <c r="X72" s="2"/>
      <c r="Y72" s="1"/>
      <c r="Z72" s="1"/>
      <c r="AA72" s="1"/>
      <c r="AB72" s="1"/>
      <c r="AC72" s="1"/>
    </row>
    <row r="73" spans="1:29" ht="15.9" customHeight="1" x14ac:dyDescent="0.35">
      <c r="A73" s="5" t="s">
        <v>85</v>
      </c>
      <c r="B73" s="11" t="s">
        <v>86</v>
      </c>
      <c r="C73" s="5" t="s">
        <v>102</v>
      </c>
      <c r="D73" s="5" t="s">
        <v>102</v>
      </c>
      <c r="E73" s="5" t="s">
        <v>102</v>
      </c>
      <c r="F73" s="5" t="s">
        <v>102</v>
      </c>
      <c r="G73" s="5" t="s">
        <v>153</v>
      </c>
      <c r="H73" s="5" t="s">
        <v>164</v>
      </c>
      <c r="I73" s="5" t="s">
        <v>102</v>
      </c>
      <c r="J73" s="5"/>
      <c r="K73" s="5"/>
      <c r="L73" s="15"/>
      <c r="M73" s="5" t="s">
        <v>102</v>
      </c>
      <c r="N73" s="42">
        <f t="shared" si="0"/>
        <v>9.3780000000000001</v>
      </c>
      <c r="O73" s="36" t="s">
        <v>264</v>
      </c>
      <c r="P73" s="18"/>
      <c r="Q73" s="19"/>
      <c r="R73" s="19"/>
      <c r="S73" s="19"/>
      <c r="T73" s="17"/>
      <c r="U73" s="2"/>
      <c r="V73" s="2"/>
      <c r="W73" s="2"/>
      <c r="X73" s="2"/>
      <c r="Y73" s="1"/>
      <c r="Z73" s="1"/>
      <c r="AA73" s="1"/>
      <c r="AB73" s="1"/>
      <c r="AC73" s="1"/>
    </row>
    <row r="74" spans="1:29" ht="15.9" customHeight="1" x14ac:dyDescent="0.35">
      <c r="A74" s="5" t="s">
        <v>87</v>
      </c>
      <c r="B74" s="11" t="s">
        <v>88</v>
      </c>
      <c r="C74" s="5" t="s">
        <v>102</v>
      </c>
      <c r="D74" s="5" t="s">
        <v>102</v>
      </c>
      <c r="E74" s="5" t="s">
        <v>102</v>
      </c>
      <c r="F74" s="5" t="s">
        <v>277</v>
      </c>
      <c r="G74" s="5" t="s">
        <v>157</v>
      </c>
      <c r="H74" s="5" t="s">
        <v>102</v>
      </c>
      <c r="I74" s="5" t="s">
        <v>102</v>
      </c>
      <c r="J74" s="5"/>
      <c r="K74" s="5"/>
      <c r="L74" s="15"/>
      <c r="M74" s="5" t="s">
        <v>102</v>
      </c>
      <c r="N74" s="42">
        <f t="shared" si="0"/>
        <v>10.858000000000001</v>
      </c>
      <c r="O74" s="36" t="s">
        <v>265</v>
      </c>
      <c r="P74" s="18"/>
      <c r="Q74" s="19"/>
      <c r="R74" s="19"/>
      <c r="S74" s="19"/>
      <c r="T74" s="17"/>
      <c r="U74" s="2"/>
      <c r="V74" s="2"/>
      <c r="W74" s="2"/>
      <c r="X74" s="2"/>
      <c r="Y74" s="1"/>
      <c r="Z74" s="1"/>
      <c r="AA74" s="1"/>
      <c r="AB74" s="1"/>
      <c r="AC74" s="1"/>
    </row>
    <row r="75" spans="1:29" ht="15.9" customHeight="1" x14ac:dyDescent="0.35">
      <c r="A75" s="5" t="s">
        <v>89</v>
      </c>
      <c r="B75" s="12" t="s">
        <v>90</v>
      </c>
      <c r="C75" s="5" t="s">
        <v>337</v>
      </c>
      <c r="D75" s="5" t="s">
        <v>102</v>
      </c>
      <c r="E75" s="5" t="s">
        <v>102</v>
      </c>
      <c r="F75" s="5" t="s">
        <v>266</v>
      </c>
      <c r="G75" s="5" t="s">
        <v>102</v>
      </c>
      <c r="H75" s="5" t="s">
        <v>102</v>
      </c>
      <c r="I75" s="5" t="s">
        <v>102</v>
      </c>
      <c r="J75" s="5"/>
      <c r="K75" s="5"/>
      <c r="L75" s="15"/>
      <c r="M75" s="5" t="s">
        <v>102</v>
      </c>
      <c r="N75" s="42">
        <f t="shared" si="0"/>
        <v>43.595999999999997</v>
      </c>
      <c r="O75" s="36" t="s">
        <v>377</v>
      </c>
      <c r="P75" s="18"/>
      <c r="Q75" s="19"/>
      <c r="R75" s="19" t="s">
        <v>391</v>
      </c>
      <c r="S75" s="19"/>
      <c r="T75" s="17"/>
      <c r="U75" s="2"/>
      <c r="V75" s="2"/>
      <c r="W75" s="2"/>
      <c r="X75" s="2"/>
      <c r="Y75" s="1"/>
      <c r="Z75" s="1"/>
      <c r="AA75" s="1"/>
      <c r="AB75" s="1"/>
      <c r="AC75" s="1"/>
    </row>
    <row r="76" spans="1:29" ht="15.9" customHeight="1" x14ac:dyDescent="0.35">
      <c r="A76" s="5" t="s">
        <v>91</v>
      </c>
      <c r="B76" s="12" t="s">
        <v>92</v>
      </c>
      <c r="C76" s="5" t="s">
        <v>102</v>
      </c>
      <c r="D76" s="5" t="s">
        <v>102</v>
      </c>
      <c r="E76" s="5" t="s">
        <v>102</v>
      </c>
      <c r="F76" s="5" t="s">
        <v>278</v>
      </c>
      <c r="G76" s="5" t="s">
        <v>153</v>
      </c>
      <c r="H76" s="5" t="s">
        <v>102</v>
      </c>
      <c r="I76" s="5" t="s">
        <v>102</v>
      </c>
      <c r="J76" s="5"/>
      <c r="K76" s="5"/>
      <c r="L76" s="15"/>
      <c r="M76" s="5" t="s">
        <v>102</v>
      </c>
      <c r="N76" s="42">
        <f t="shared" si="0"/>
        <v>19.206</v>
      </c>
      <c r="O76" s="36" t="s">
        <v>267</v>
      </c>
      <c r="P76" s="18"/>
      <c r="Q76" s="19"/>
      <c r="R76" s="19"/>
      <c r="S76" s="19"/>
      <c r="T76" s="17"/>
      <c r="U76" s="2"/>
      <c r="V76" s="2"/>
      <c r="W76" s="2"/>
      <c r="X76" s="2"/>
      <c r="Y76" s="1"/>
      <c r="Z76" s="1"/>
      <c r="AA76" s="1"/>
      <c r="AB76" s="1"/>
      <c r="AC76" s="1"/>
    </row>
    <row r="77" spans="1:29" ht="15.9" customHeight="1" x14ac:dyDescent="0.35">
      <c r="A77" s="5"/>
      <c r="B77" s="13" t="s">
        <v>93</v>
      </c>
      <c r="C77" s="5" t="s">
        <v>102</v>
      </c>
      <c r="D77" s="5" t="s">
        <v>102</v>
      </c>
      <c r="E77" s="5" t="s">
        <v>102</v>
      </c>
      <c r="F77" s="5" t="s">
        <v>102</v>
      </c>
      <c r="G77" s="5" t="s">
        <v>102</v>
      </c>
      <c r="H77" s="5" t="s">
        <v>102</v>
      </c>
      <c r="I77" s="5" t="s">
        <v>102</v>
      </c>
      <c r="J77" s="5" t="s">
        <v>102</v>
      </c>
      <c r="K77" s="5" t="s">
        <v>226</v>
      </c>
      <c r="L77" s="15" t="s">
        <v>102</v>
      </c>
      <c r="M77" s="5" t="s">
        <v>102</v>
      </c>
      <c r="N77" s="42">
        <f t="shared" si="0"/>
        <v>5.4039999999999999</v>
      </c>
      <c r="O77" s="36" t="s">
        <v>226</v>
      </c>
      <c r="P77" s="18"/>
      <c r="Q77" s="19"/>
      <c r="R77" s="19"/>
      <c r="S77" s="19"/>
      <c r="T77" s="17"/>
      <c r="U77" s="2"/>
      <c r="V77" s="2"/>
      <c r="W77" s="2"/>
      <c r="X77" s="2"/>
      <c r="Y77" s="1"/>
      <c r="Z77" s="1"/>
      <c r="AA77" s="1"/>
      <c r="AB77" s="1"/>
      <c r="AC77" s="1"/>
    </row>
    <row r="78" spans="1:29" ht="15.9" customHeight="1" x14ac:dyDescent="0.35">
      <c r="A78" s="5"/>
      <c r="B78" s="11" t="s">
        <v>94</v>
      </c>
      <c r="C78" s="5"/>
      <c r="D78" s="5"/>
      <c r="E78" s="5"/>
      <c r="F78" s="5" t="s">
        <v>316</v>
      </c>
      <c r="G78" s="5"/>
      <c r="H78" s="5"/>
      <c r="I78" s="5"/>
      <c r="J78" s="5"/>
      <c r="K78" s="5" t="s">
        <v>227</v>
      </c>
      <c r="L78" s="15" t="s">
        <v>102</v>
      </c>
      <c r="M78" s="5" t="s">
        <v>268</v>
      </c>
      <c r="N78" s="42">
        <f t="shared" si="0"/>
        <v>44.152999999999999</v>
      </c>
      <c r="O78" s="36" t="s">
        <v>330</v>
      </c>
      <c r="P78" s="18" t="s">
        <v>422</v>
      </c>
      <c r="Q78" s="19"/>
      <c r="R78" s="19"/>
      <c r="S78" s="19"/>
      <c r="T78" s="17"/>
      <c r="U78" s="2"/>
      <c r="V78" s="2"/>
      <c r="W78" s="2"/>
      <c r="X78" s="2"/>
      <c r="Y78" s="1"/>
      <c r="Z78" s="1"/>
      <c r="AA78" s="1"/>
      <c r="AB78" s="1"/>
      <c r="AC78" s="1"/>
    </row>
    <row r="79" spans="1:29" ht="15.9" customHeight="1" x14ac:dyDescent="0.35">
      <c r="A79" s="5"/>
      <c r="B79" s="13" t="s">
        <v>95</v>
      </c>
      <c r="C79" s="5" t="s">
        <v>346</v>
      </c>
      <c r="D79" s="5" t="s">
        <v>126</v>
      </c>
      <c r="E79" s="5" t="s">
        <v>144</v>
      </c>
      <c r="F79" s="5" t="s">
        <v>317</v>
      </c>
      <c r="G79" s="5" t="s">
        <v>102</v>
      </c>
      <c r="H79" s="5" t="s">
        <v>165</v>
      </c>
      <c r="I79" s="5" t="s">
        <v>174</v>
      </c>
      <c r="J79" s="5" t="s">
        <v>198</v>
      </c>
      <c r="K79" s="5" t="s">
        <v>228</v>
      </c>
      <c r="L79" s="20" t="s">
        <v>236</v>
      </c>
      <c r="M79" s="21" t="s">
        <v>269</v>
      </c>
      <c r="N79" s="42">
        <f t="shared" si="0"/>
        <v>1028.336</v>
      </c>
      <c r="O79" s="38" t="s">
        <v>378</v>
      </c>
      <c r="P79" s="41" t="s">
        <v>423</v>
      </c>
      <c r="Q79" s="17"/>
      <c r="R79" s="17"/>
      <c r="S79" s="17"/>
      <c r="T79" s="17"/>
      <c r="U79" s="2"/>
      <c r="V79" s="2"/>
      <c r="W79" s="2"/>
      <c r="X79" s="2"/>
      <c r="Y79" s="1"/>
      <c r="Z79" s="1"/>
      <c r="AA79" s="1"/>
      <c r="AB79" s="1"/>
      <c r="AC79" s="1"/>
    </row>
    <row r="80" spans="1:29" ht="15.9" customHeight="1" x14ac:dyDescent="0.35">
      <c r="A80" s="5"/>
      <c r="B80" s="22" t="s">
        <v>96</v>
      </c>
      <c r="C80" s="23" t="s">
        <v>347</v>
      </c>
      <c r="D80" s="23" t="s">
        <v>127</v>
      </c>
      <c r="E80" s="23" t="s">
        <v>145</v>
      </c>
      <c r="F80" s="23" t="s">
        <v>318</v>
      </c>
      <c r="G80" s="23" t="s">
        <v>161</v>
      </c>
      <c r="H80" s="23" t="s">
        <v>166</v>
      </c>
      <c r="I80" s="23" t="s">
        <v>175</v>
      </c>
      <c r="J80" s="23" t="s">
        <v>199</v>
      </c>
      <c r="K80" s="23" t="s">
        <v>229</v>
      </c>
      <c r="L80" s="24" t="s">
        <v>237</v>
      </c>
      <c r="M80" s="24" t="s">
        <v>282</v>
      </c>
      <c r="N80" s="43">
        <f t="shared" si="0"/>
        <v>13330.578</v>
      </c>
      <c r="O80" s="39" t="s">
        <v>379</v>
      </c>
      <c r="P80" s="41" t="s">
        <v>426</v>
      </c>
      <c r="Q80" s="17"/>
      <c r="R80" s="17"/>
      <c r="S80" s="17"/>
      <c r="T80" s="17"/>
      <c r="U80" s="2"/>
      <c r="V80" s="2"/>
      <c r="W80" s="2"/>
      <c r="X80" s="2"/>
      <c r="Y80" s="1"/>
      <c r="Z80" s="1"/>
      <c r="AA80" s="1"/>
      <c r="AB80" s="1"/>
      <c r="AC80" s="1"/>
    </row>
    <row r="81" spans="1:29" ht="15.5" x14ac:dyDescent="0.35">
      <c r="A81" s="2"/>
      <c r="B81" s="2"/>
      <c r="C81" s="2"/>
      <c r="D81" s="2"/>
      <c r="E81" s="2"/>
      <c r="F81" s="2"/>
      <c r="G81" s="2"/>
      <c r="H81" s="2"/>
      <c r="I81" s="2"/>
      <c r="J81" s="14"/>
      <c r="K81" s="2"/>
      <c r="L81" s="14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"/>
      <c r="Z81" s="1"/>
      <c r="AA81" s="1"/>
      <c r="AB81" s="1"/>
      <c r="AC81" s="1"/>
    </row>
    <row r="82" spans="1:29" ht="15.5" x14ac:dyDescent="0.35">
      <c r="A82" s="2"/>
      <c r="B82" s="80" t="s">
        <v>427</v>
      </c>
      <c r="C82" s="2"/>
      <c r="D82" s="2"/>
      <c r="E82" s="2"/>
      <c r="F82" s="2"/>
      <c r="G82" s="2"/>
      <c r="H82" s="2"/>
      <c r="I82" s="2"/>
      <c r="J82" s="14"/>
      <c r="K82" s="2"/>
      <c r="L82" s="14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1"/>
      <c r="Z82" s="1"/>
      <c r="AA82" s="1"/>
      <c r="AB82" s="1"/>
      <c r="AC82" s="1"/>
    </row>
    <row r="83" spans="1:29" ht="15.5" x14ac:dyDescent="0.35">
      <c r="A83" s="2"/>
      <c r="B83" s="81" t="s">
        <v>428</v>
      </c>
      <c r="C83" s="2"/>
      <c r="D83" s="2"/>
      <c r="E83" s="2"/>
      <c r="F83" s="2"/>
      <c r="G83" s="2"/>
      <c r="H83" s="2"/>
      <c r="I83" s="2"/>
      <c r="J83" s="14"/>
      <c r="K83" s="2"/>
      <c r="L83" s="14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"/>
      <c r="Z83" s="1"/>
      <c r="AA83" s="1"/>
      <c r="AB83" s="1"/>
      <c r="AC83" s="1"/>
    </row>
    <row r="84" spans="1:29" ht="15.5" x14ac:dyDescent="0.35">
      <c r="A84" s="2"/>
      <c r="B84" s="82" t="s">
        <v>429</v>
      </c>
      <c r="C84" s="2"/>
      <c r="D84" s="2"/>
      <c r="E84" s="2"/>
      <c r="F84" s="2"/>
      <c r="G84" s="2"/>
      <c r="H84" s="2"/>
      <c r="I84" s="2"/>
      <c r="J84" s="14"/>
      <c r="K84" s="2"/>
      <c r="L84" s="14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"/>
      <c r="Z84" s="1"/>
      <c r="AA84" s="1"/>
      <c r="AB84" s="1"/>
      <c r="AC84" s="1"/>
    </row>
    <row r="85" spans="1:29" ht="15.5" x14ac:dyDescent="0.35">
      <c r="A85" s="2"/>
      <c r="B85" s="2"/>
      <c r="C85" s="2"/>
      <c r="D85" s="2"/>
      <c r="E85" s="2"/>
      <c r="F85" s="2"/>
      <c r="G85" s="2"/>
      <c r="H85" s="2"/>
      <c r="I85" s="2"/>
      <c r="J85" s="14"/>
      <c r="K85" s="2"/>
      <c r="L85" s="14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1"/>
      <c r="Z85" s="1"/>
      <c r="AA85" s="1"/>
      <c r="AB85" s="1"/>
      <c r="AC85" s="1"/>
    </row>
    <row r="86" spans="1:29" ht="15.5" x14ac:dyDescent="0.35">
      <c r="A86" s="2"/>
      <c r="B86" s="2"/>
      <c r="C86" s="2"/>
      <c r="D86" s="2"/>
      <c r="E86" s="2"/>
      <c r="F86" s="2"/>
      <c r="G86" s="2"/>
      <c r="H86" s="2"/>
      <c r="I86" s="2"/>
      <c r="J86" s="14"/>
      <c r="K86" s="2"/>
      <c r="L86" s="14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1"/>
      <c r="Z86" s="1"/>
      <c r="AA86" s="1"/>
      <c r="AB86" s="1"/>
      <c r="AC86" s="1"/>
    </row>
    <row r="87" spans="1:29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14"/>
      <c r="K87" s="2"/>
      <c r="L87" s="14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"/>
      <c r="Z87" s="1"/>
      <c r="AA87" s="1"/>
      <c r="AB87" s="1"/>
      <c r="AC87" s="1"/>
    </row>
    <row r="88" spans="1:29" ht="15.5" x14ac:dyDescent="0.35">
      <c r="A88" s="2"/>
      <c r="B88" s="2"/>
      <c r="C88" s="2"/>
      <c r="D88" s="2"/>
      <c r="E88" s="2"/>
      <c r="F88" s="2"/>
      <c r="G88" s="2"/>
      <c r="H88" s="2"/>
      <c r="I88" s="2"/>
      <c r="J88" s="14"/>
      <c r="K88" s="2"/>
      <c r="L88" s="14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1"/>
      <c r="Z88" s="1"/>
      <c r="AA88" s="1"/>
      <c r="AB88" s="1"/>
      <c r="AC88" s="1"/>
    </row>
    <row r="89" spans="1:29" ht="15.5" x14ac:dyDescent="0.35">
      <c r="A89" s="2"/>
      <c r="B89" s="2"/>
      <c r="C89" s="2"/>
      <c r="D89" s="2"/>
      <c r="E89" s="2"/>
      <c r="F89" s="2"/>
      <c r="G89" s="2"/>
      <c r="H89" s="2"/>
      <c r="I89" s="2"/>
      <c r="J89" s="14"/>
      <c r="K89" s="2"/>
      <c r="L89" s="14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"/>
      <c r="Z89" s="1"/>
      <c r="AA89" s="1"/>
      <c r="AB89" s="1"/>
      <c r="AC89" s="1"/>
    </row>
    <row r="90" spans="1:29" ht="15.5" x14ac:dyDescent="0.35">
      <c r="A90" s="2"/>
      <c r="B90" s="2"/>
      <c r="C90" s="2"/>
      <c r="D90" s="2"/>
      <c r="E90" s="2"/>
      <c r="F90" s="2"/>
      <c r="G90" s="2"/>
      <c r="H90" s="2"/>
      <c r="I90" s="2"/>
      <c r="J90" s="14"/>
      <c r="K90" s="2"/>
      <c r="L90" s="14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"/>
      <c r="Z90" s="1"/>
      <c r="AA90" s="1"/>
      <c r="AB90" s="1"/>
      <c r="AC90" s="1"/>
    </row>
    <row r="91" spans="1:29" ht="15.5" x14ac:dyDescent="0.35">
      <c r="A91" s="2"/>
      <c r="B91" s="2"/>
      <c r="C91" s="2"/>
      <c r="D91" s="2"/>
      <c r="E91" s="2"/>
      <c r="F91" s="2"/>
      <c r="G91" s="2"/>
      <c r="H91" s="2"/>
      <c r="I91" s="2"/>
      <c r="J91" s="14"/>
      <c r="K91" s="2"/>
      <c r="L91" s="14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1"/>
      <c r="Z91" s="1"/>
      <c r="AA91" s="1"/>
      <c r="AB91" s="1"/>
      <c r="AC91" s="1"/>
    </row>
    <row r="92" spans="1:29" ht="15.5" x14ac:dyDescent="0.35">
      <c r="A92" s="2"/>
      <c r="B92" s="2"/>
      <c r="C92" s="2"/>
      <c r="D92" s="2"/>
      <c r="E92" s="2"/>
      <c r="F92" s="2"/>
      <c r="G92" s="2"/>
      <c r="H92" s="2"/>
      <c r="I92" s="2"/>
      <c r="J92" s="14"/>
      <c r="K92" s="2"/>
      <c r="L92" s="14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1"/>
      <c r="Z92" s="1"/>
      <c r="AA92" s="1"/>
      <c r="AB92" s="1"/>
      <c r="AC92" s="1"/>
    </row>
    <row r="93" spans="1:29" ht="15.5" x14ac:dyDescent="0.35">
      <c r="A93" s="2"/>
      <c r="B93" s="2"/>
      <c r="C93" s="2"/>
      <c r="D93" s="2"/>
      <c r="E93" s="2"/>
      <c r="F93" s="2"/>
      <c r="G93" s="2"/>
      <c r="H93" s="2"/>
      <c r="I93" s="2"/>
      <c r="J93" s="14"/>
      <c r="K93" s="2"/>
      <c r="L93" s="14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"/>
      <c r="Z93" s="1"/>
      <c r="AA93" s="1"/>
      <c r="AB93" s="1"/>
      <c r="AC93" s="1"/>
    </row>
    <row r="94" spans="1:29" ht="15.5" x14ac:dyDescent="0.35">
      <c r="A94" s="2"/>
      <c r="B94" s="2"/>
      <c r="C94" s="2"/>
      <c r="D94" s="2"/>
      <c r="E94" s="2"/>
      <c r="F94" s="2"/>
      <c r="G94" s="2"/>
      <c r="H94" s="2"/>
      <c r="I94" s="2"/>
      <c r="J94" s="14"/>
      <c r="K94" s="2"/>
      <c r="L94" s="14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"/>
      <c r="Z94" s="1"/>
      <c r="AA94" s="1"/>
      <c r="AB94" s="1"/>
      <c r="AC94" s="1"/>
    </row>
    <row r="95" spans="1:29" ht="15.5" x14ac:dyDescent="0.35">
      <c r="A95" s="2"/>
      <c r="B95" s="2"/>
      <c r="C95" s="2"/>
      <c r="D95" s="2"/>
      <c r="E95" s="2"/>
      <c r="F95" s="2"/>
      <c r="G95" s="2"/>
      <c r="H95" s="2"/>
      <c r="I95" s="2"/>
      <c r="J95" s="14"/>
      <c r="K95" s="2"/>
      <c r="L95" s="14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"/>
      <c r="Z95" s="1"/>
      <c r="AA95" s="1"/>
      <c r="AB95" s="1"/>
      <c r="AC95" s="1"/>
    </row>
    <row r="96" spans="1:29" ht="15.5" x14ac:dyDescent="0.35">
      <c r="A96" s="2"/>
      <c r="B96" s="2"/>
      <c r="C96" s="2"/>
      <c r="D96" s="2"/>
      <c r="E96" s="2"/>
      <c r="F96" s="2"/>
      <c r="G96" s="2"/>
      <c r="H96" s="2"/>
      <c r="I96" s="2"/>
      <c r="J96" s="14"/>
      <c r="K96" s="2"/>
      <c r="L96" s="14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"/>
      <c r="Z96" s="1"/>
      <c r="AA96" s="1"/>
      <c r="AB96" s="1"/>
      <c r="AC96" s="1"/>
    </row>
    <row r="97" spans="1:29" ht="15.5" x14ac:dyDescent="0.35">
      <c r="A97" s="2"/>
      <c r="B97" s="2"/>
      <c r="C97" s="2"/>
      <c r="D97" s="2"/>
      <c r="E97" s="2"/>
      <c r="F97" s="2"/>
      <c r="G97" s="2"/>
      <c r="H97" s="2"/>
      <c r="I97" s="2"/>
      <c r="J97" s="14"/>
      <c r="K97" s="2"/>
      <c r="L97" s="14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1"/>
      <c r="Z97" s="1"/>
      <c r="AA97" s="1"/>
      <c r="AB97" s="1"/>
      <c r="AC97" s="1"/>
    </row>
    <row r="98" spans="1:29" ht="15.5" x14ac:dyDescent="0.35">
      <c r="A98" s="2"/>
      <c r="B98" s="2"/>
      <c r="C98" s="2"/>
      <c r="D98" s="2"/>
      <c r="E98" s="2"/>
      <c r="F98" s="2"/>
      <c r="G98" s="2"/>
      <c r="H98" s="2"/>
      <c r="I98" s="2"/>
      <c r="J98" s="14"/>
      <c r="K98" s="2"/>
      <c r="L98" s="14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"/>
      <c r="Z98" s="1"/>
      <c r="AA98" s="1"/>
      <c r="AB98" s="1"/>
      <c r="AC98" s="1"/>
    </row>
    <row r="99" spans="1:29" ht="15.5" x14ac:dyDescent="0.35">
      <c r="A99" s="2"/>
      <c r="B99" s="2"/>
      <c r="C99" s="2"/>
      <c r="D99" s="2"/>
      <c r="E99" s="2"/>
      <c r="F99" s="2"/>
      <c r="G99" s="2"/>
      <c r="H99" s="2"/>
      <c r="I99" s="2"/>
      <c r="J99" s="14"/>
      <c r="K99" s="2"/>
      <c r="L99" s="14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1"/>
      <c r="Z99" s="1"/>
      <c r="AA99" s="1"/>
      <c r="AB99" s="1"/>
      <c r="AC99" s="1"/>
    </row>
    <row r="100" spans="1:29" ht="15.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14"/>
      <c r="K100" s="2"/>
      <c r="L100" s="14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"/>
      <c r="Z100" s="1"/>
      <c r="AA100" s="1"/>
      <c r="AB100" s="1"/>
      <c r="AC100" s="1"/>
    </row>
    <row r="101" spans="1:29" ht="15.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14"/>
      <c r="K101" s="2"/>
      <c r="L101" s="14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1"/>
      <c r="Z101" s="1"/>
      <c r="AA101" s="1"/>
      <c r="AB101" s="1"/>
      <c r="AC101" s="1"/>
    </row>
    <row r="102" spans="1:29" ht="15.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14"/>
      <c r="K102" s="2"/>
      <c r="L102" s="14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1"/>
      <c r="Z102" s="1"/>
      <c r="AA102" s="1"/>
      <c r="AB102" s="1"/>
      <c r="AC102" s="1"/>
    </row>
    <row r="103" spans="1:29" ht="15.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14"/>
      <c r="K103" s="2"/>
      <c r="L103" s="14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1"/>
      <c r="Z103" s="1"/>
      <c r="AA103" s="1"/>
      <c r="AB103" s="1"/>
      <c r="AC103" s="1"/>
    </row>
    <row r="104" spans="1:29" ht="15.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14"/>
      <c r="K104" s="2"/>
      <c r="L104" s="14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1"/>
      <c r="Z104" s="1"/>
      <c r="AA104" s="1"/>
      <c r="AB104" s="1"/>
      <c r="AC104" s="1"/>
    </row>
    <row r="105" spans="1:29" ht="15.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14"/>
      <c r="K105" s="2"/>
      <c r="L105" s="14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1"/>
      <c r="Z105" s="1"/>
      <c r="AA105" s="1"/>
      <c r="AB105" s="1"/>
      <c r="AC105" s="1"/>
    </row>
    <row r="106" spans="1:29" ht="15.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14"/>
      <c r="K106" s="2"/>
      <c r="L106" s="14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"/>
      <c r="Z106" s="1"/>
      <c r="AA106" s="1"/>
      <c r="AB106" s="1"/>
      <c r="AC106" s="1"/>
    </row>
    <row r="107" spans="1:29" ht="15.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14"/>
      <c r="K107" s="2"/>
      <c r="L107" s="14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"/>
      <c r="Z107" s="1"/>
      <c r="AA107" s="1"/>
      <c r="AB107" s="1"/>
      <c r="AC107" s="1"/>
    </row>
    <row r="108" spans="1:29" ht="15.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14"/>
      <c r="K108" s="2"/>
      <c r="L108" s="14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"/>
      <c r="Z108" s="1"/>
      <c r="AA108" s="1"/>
      <c r="AB108" s="1"/>
      <c r="AC108" s="1"/>
    </row>
    <row r="109" spans="1:29" ht="15.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14"/>
      <c r="K109" s="2"/>
      <c r="L109" s="14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"/>
      <c r="Z109" s="1"/>
      <c r="AA109" s="1"/>
      <c r="AB109" s="1"/>
      <c r="AC109" s="1"/>
    </row>
    <row r="110" spans="1:29" ht="15.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14"/>
      <c r="K110" s="2"/>
      <c r="L110" s="14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1"/>
      <c r="Z110" s="1"/>
      <c r="AA110" s="1"/>
      <c r="AB110" s="1"/>
      <c r="AC110" s="1"/>
    </row>
    <row r="111" spans="1:29" ht="15.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14"/>
      <c r="K111" s="2"/>
      <c r="L111" s="14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1"/>
      <c r="Z111" s="1"/>
      <c r="AA111" s="1"/>
      <c r="AB111" s="1"/>
      <c r="AC111" s="1"/>
    </row>
    <row r="112" spans="1:29" ht="15.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14"/>
      <c r="K112" s="2"/>
      <c r="L112" s="14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1"/>
      <c r="Z112" s="1"/>
      <c r="AA112" s="1"/>
      <c r="AB112" s="1"/>
      <c r="AC112" s="1"/>
    </row>
    <row r="113" spans="1:29" ht="15.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14"/>
      <c r="K113" s="2"/>
      <c r="L113" s="14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1"/>
      <c r="Z113" s="1"/>
      <c r="AA113" s="1"/>
      <c r="AB113" s="1"/>
      <c r="AC113" s="1"/>
    </row>
    <row r="114" spans="1:29" ht="15.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14"/>
      <c r="K114" s="2"/>
      <c r="L114" s="14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1"/>
      <c r="Z114" s="1"/>
      <c r="AA114" s="1"/>
      <c r="AB114" s="1"/>
      <c r="AC114" s="1"/>
    </row>
    <row r="115" spans="1:29" ht="15.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14"/>
      <c r="K115" s="2"/>
      <c r="L115" s="14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"/>
      <c r="Z115" s="1"/>
      <c r="AA115" s="1"/>
      <c r="AB115" s="1"/>
      <c r="AC115" s="1"/>
    </row>
    <row r="116" spans="1:29" ht="15.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14"/>
      <c r="K116" s="2"/>
      <c r="L116" s="14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1"/>
      <c r="Z116" s="1"/>
      <c r="AA116" s="1"/>
      <c r="AB116" s="1"/>
      <c r="AC116" s="1"/>
    </row>
    <row r="117" spans="1:29" ht="15.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4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1"/>
      <c r="Z117" s="1"/>
      <c r="AA117" s="1"/>
      <c r="AB117" s="1"/>
      <c r="AC117" s="1"/>
    </row>
    <row r="118" spans="1:29" ht="15.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4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1"/>
      <c r="Z118" s="1"/>
      <c r="AA118" s="1"/>
      <c r="AB118" s="1"/>
      <c r="AC118" s="1"/>
    </row>
    <row r="119" spans="1:29" ht="15.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4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1"/>
      <c r="Z119" s="1"/>
      <c r="AA119" s="1"/>
      <c r="AB119" s="1"/>
      <c r="AC119" s="1"/>
    </row>
    <row r="120" spans="1:29" ht="15.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4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1"/>
      <c r="Z120" s="1"/>
      <c r="AA120" s="1"/>
      <c r="AB120" s="1"/>
      <c r="AC120" s="1"/>
    </row>
    <row r="121" spans="1:29" ht="15.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4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"/>
      <c r="Z121" s="1"/>
      <c r="AA121" s="1"/>
      <c r="AB121" s="1"/>
      <c r="AC121" s="1"/>
    </row>
    <row r="122" spans="1:29" ht="15.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4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"/>
      <c r="Z122" s="1"/>
      <c r="AA122" s="1"/>
      <c r="AB122" s="1"/>
      <c r="AC122" s="1"/>
    </row>
    <row r="123" spans="1:29" ht="15.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4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1"/>
      <c r="Z123" s="1"/>
      <c r="AA123" s="1"/>
      <c r="AB123" s="1"/>
      <c r="AC123" s="1"/>
    </row>
    <row r="124" spans="1:29" ht="15.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4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1"/>
      <c r="Z124" s="1"/>
      <c r="AA124" s="1"/>
      <c r="AB124" s="1"/>
      <c r="AC124" s="1"/>
    </row>
    <row r="125" spans="1:29" ht="15.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4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1"/>
      <c r="Z125" s="1"/>
      <c r="AA125" s="1"/>
      <c r="AB125" s="1"/>
      <c r="AC125" s="1"/>
    </row>
    <row r="126" spans="1:29" ht="15.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4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1"/>
      <c r="Z126" s="1"/>
      <c r="AA126" s="1"/>
      <c r="AB126" s="1"/>
      <c r="AC126" s="1"/>
    </row>
    <row r="127" spans="1:29" ht="15.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4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1"/>
      <c r="Z127" s="1"/>
      <c r="AA127" s="1"/>
      <c r="AB127" s="1"/>
      <c r="AC127" s="1"/>
    </row>
    <row r="128" spans="1:29" ht="15.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1"/>
      <c r="Z128" s="1"/>
      <c r="AA128" s="1"/>
      <c r="AB128" s="1"/>
      <c r="AC128" s="1"/>
    </row>
    <row r="129" spans="1:29" ht="15.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1"/>
      <c r="Z129" s="1"/>
      <c r="AA129" s="1"/>
      <c r="AB129" s="1"/>
      <c r="AC129" s="1"/>
    </row>
    <row r="130" spans="1:29" ht="15.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1"/>
      <c r="Z130" s="1"/>
      <c r="AA130" s="1"/>
      <c r="AB130" s="1"/>
      <c r="AC130" s="1"/>
    </row>
    <row r="131" spans="1:29" ht="15.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1"/>
      <c r="Z131" s="1"/>
      <c r="AA131" s="1"/>
      <c r="AB131" s="1"/>
      <c r="AC131" s="1"/>
    </row>
    <row r="132" spans="1:29" ht="15.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1"/>
      <c r="Z132" s="1"/>
      <c r="AA132" s="1"/>
      <c r="AB132" s="1"/>
      <c r="AC132" s="1"/>
    </row>
    <row r="133" spans="1:29" ht="15.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1"/>
      <c r="Z133" s="1"/>
      <c r="AA133" s="1"/>
      <c r="AB133" s="1"/>
      <c r="AC133" s="1"/>
    </row>
    <row r="134" spans="1:29" ht="15.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"/>
      <c r="Z134" s="1"/>
      <c r="AA134" s="1"/>
      <c r="AB134" s="1"/>
      <c r="AC134" s="1"/>
    </row>
    <row r="135" spans="1:29" ht="15.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"/>
      <c r="Z135" s="1"/>
      <c r="AA135" s="1"/>
      <c r="AB135" s="1"/>
      <c r="AC135" s="1"/>
    </row>
    <row r="136" spans="1:29" ht="15.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1"/>
      <c r="Z136" s="1"/>
      <c r="AA136" s="1"/>
      <c r="AB136" s="1"/>
      <c r="AC136" s="1"/>
    </row>
    <row r="137" spans="1:29" ht="15.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1"/>
      <c r="Z137" s="1"/>
      <c r="AA137" s="1"/>
      <c r="AB137" s="1"/>
      <c r="AC137" s="1"/>
    </row>
    <row r="138" spans="1:29" ht="15.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1"/>
      <c r="Z138" s="1"/>
      <c r="AA138" s="1"/>
      <c r="AB138" s="1"/>
      <c r="AC138" s="1"/>
    </row>
    <row r="139" spans="1:29" ht="15.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1"/>
      <c r="Z139" s="1"/>
      <c r="AA139" s="1"/>
      <c r="AB139" s="1"/>
      <c r="AC139" s="1"/>
    </row>
    <row r="140" spans="1:29" ht="15.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1"/>
      <c r="Z140" s="1"/>
      <c r="AA140" s="1"/>
      <c r="AB140" s="1"/>
      <c r="AC140" s="1"/>
    </row>
    <row r="141" spans="1:29" ht="15.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"/>
      <c r="Z141" s="1"/>
      <c r="AA141" s="1"/>
      <c r="AB141" s="1"/>
      <c r="AC141" s="1"/>
    </row>
    <row r="142" spans="1:29" ht="15.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1"/>
      <c r="Z142" s="1"/>
      <c r="AA142" s="1"/>
      <c r="AB142" s="1"/>
      <c r="AC142" s="1"/>
    </row>
    <row r="143" spans="1:29" ht="15.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1"/>
      <c r="Z143" s="1"/>
      <c r="AA143" s="1"/>
      <c r="AB143" s="1"/>
      <c r="AC143" s="1"/>
    </row>
    <row r="144" spans="1:29" ht="15.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1"/>
      <c r="Z144" s="1"/>
      <c r="AA144" s="1"/>
      <c r="AB144" s="1"/>
      <c r="AC144" s="1"/>
    </row>
    <row r="145" spans="1:29" ht="15.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1"/>
      <c r="Z145" s="1"/>
      <c r="AA145" s="1"/>
      <c r="AB145" s="1"/>
      <c r="AC145" s="1"/>
    </row>
    <row r="146" spans="1:29" ht="15.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1"/>
      <c r="Z146" s="1"/>
      <c r="AA146" s="1"/>
      <c r="AB146" s="1"/>
      <c r="AC146" s="1"/>
    </row>
    <row r="147" spans="1:29" ht="15.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1"/>
      <c r="Z147" s="1"/>
      <c r="AA147" s="1"/>
      <c r="AB147" s="1"/>
      <c r="AC147" s="1"/>
    </row>
    <row r="148" spans="1:29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</sheetData>
  <mergeCells count="20">
    <mergeCell ref="K7:K24"/>
    <mergeCell ref="L7:L24"/>
    <mergeCell ref="M7:M24"/>
    <mergeCell ref="P8:P24"/>
    <mergeCell ref="A1:O1"/>
    <mergeCell ref="A3:O3"/>
    <mergeCell ref="A5:O5"/>
    <mergeCell ref="A7:A24"/>
    <mergeCell ref="B7:B24"/>
    <mergeCell ref="C7:C24"/>
    <mergeCell ref="D7:D24"/>
    <mergeCell ref="E7:E24"/>
    <mergeCell ref="F7:F24"/>
    <mergeCell ref="G7:G24"/>
    <mergeCell ref="H7:H24"/>
    <mergeCell ref="I7:I24"/>
    <mergeCell ref="J7:J24"/>
    <mergeCell ref="N7:N24"/>
    <mergeCell ref="O7:P7"/>
    <mergeCell ref="O8:O24"/>
  </mergeCells>
  <printOptions verticalCentered="1"/>
  <pageMargins left="0.39370078740157483" right="0.19685039370078741" top="0.19685039370078741" bottom="0.19685039370078741" header="0.31496062992125984" footer="0.31496062992125984"/>
  <pageSetup paperSize="9" scale="72" orientation="landscape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2022-11-02T10:13:47Z</dcterms:modified>
</cp:coreProperties>
</file>